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C3B7B865-4D14-4918-95E4-767C462F5B7B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<sst xmlns="http://schemas.openxmlformats.org/spreadsheetml/2006/main" count="2039" uniqueCount="777">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</sst>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1" fillId="0" borderId="0" xfId="1" applyFont="1" applyFill="1" applyBorder="1" applyAlignment="1" applyProtection="1">
      <alignment horizontal="right" vertical="top" shrinkToFi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61</xdr:row>
      <xdr:rowOff>161925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142876</xdr:colOff>
      <xdr:row>17</xdr:row>
      <xdr:rowOff>54259</xdr:rowOff>
    </xdr:from>
    <xdr:to>
      <xdr:col>58</xdr:col>
      <xdr:colOff>33209</xdr:colOff>
      <xdr:row>30</xdr:row>
      <xdr:rowOff>66675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E66BD15-73F8-FF3B-85EF-3EA3B477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06176" y="4130959"/>
          <a:ext cx="2166808" cy="196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1" t="s">
        <v>453</v>
      </c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7" t="s">
        <v>454</v>
      </c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9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0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2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3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5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2">
        <v>1</v>
      </c>
      <c r="B6" s="282"/>
      <c r="C6" s="77"/>
      <c r="G6" s="298" t="s">
        <v>189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300" t="s">
        <v>226</v>
      </c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3" t="s">
        <v>190</v>
      </c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6" t="s">
        <v>191</v>
      </c>
      <c r="BJ6" s="307"/>
      <c r="BK6" s="307"/>
      <c r="BL6" s="307"/>
      <c r="BM6" s="307"/>
      <c r="BN6" s="307"/>
      <c r="BO6" s="307"/>
      <c r="BP6" s="310" t="s">
        <v>257</v>
      </c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2"/>
      <c r="B7" s="282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6"/>
      <c r="BJ7" s="307"/>
      <c r="BK7" s="307"/>
      <c r="BL7" s="307"/>
      <c r="BM7" s="307"/>
      <c r="BN7" s="307"/>
      <c r="BO7" s="307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2" t="s">
        <v>258</v>
      </c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4" t="s">
        <v>259</v>
      </c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06"/>
      <c r="BJ8" s="307"/>
      <c r="BK8" s="307"/>
      <c r="BL8" s="307"/>
      <c r="BM8" s="307"/>
      <c r="BN8" s="307"/>
      <c r="BO8" s="307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06" t="s">
        <v>260</v>
      </c>
      <c r="BJ9" s="307"/>
      <c r="BK9" s="307"/>
      <c r="BL9" s="307"/>
      <c r="BM9" s="307"/>
      <c r="BN9" s="307"/>
      <c r="BO9" s="307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06"/>
      <c r="BJ10" s="307"/>
      <c r="BK10" s="307"/>
      <c r="BL10" s="307"/>
      <c r="BM10" s="307"/>
      <c r="BN10" s="307"/>
      <c r="BO10" s="307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06"/>
      <c r="BJ11" s="307"/>
      <c r="BK11" s="307"/>
      <c r="BL11" s="307"/>
      <c r="BM11" s="307"/>
      <c r="BN11" s="307"/>
      <c r="BO11" s="307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5" t="s">
        <v>194</v>
      </c>
      <c r="H12" s="316"/>
      <c r="I12" s="316"/>
      <c r="J12" s="316"/>
      <c r="K12" s="316"/>
      <c r="L12" s="316"/>
      <c r="M12" s="316"/>
      <c r="N12" s="317"/>
      <c r="O12" s="315" t="s">
        <v>193</v>
      </c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7"/>
      <c r="AU12" s="315" t="s">
        <v>205</v>
      </c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7"/>
      <c r="BI12" s="321" t="s">
        <v>261</v>
      </c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 t="s">
        <v>207</v>
      </c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8"/>
      <c r="H13" s="319"/>
      <c r="I13" s="319"/>
      <c r="J13" s="319"/>
      <c r="K13" s="319"/>
      <c r="L13" s="319"/>
      <c r="M13" s="319"/>
      <c r="N13" s="320"/>
      <c r="O13" s="318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20"/>
      <c r="AU13" s="318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20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2" t="s">
        <v>262</v>
      </c>
      <c r="H14" s="323"/>
      <c r="I14" s="323"/>
      <c r="J14" s="323"/>
      <c r="K14" s="323"/>
      <c r="L14" s="323"/>
      <c r="M14" s="323"/>
      <c r="N14" s="324"/>
      <c r="O14" s="331" t="s">
        <v>263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3"/>
      <c r="AU14" s="340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2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5"/>
      <c r="H15" s="326"/>
      <c r="I15" s="326"/>
      <c r="J15" s="326"/>
      <c r="K15" s="326"/>
      <c r="L15" s="326"/>
      <c r="M15" s="326"/>
      <c r="N15" s="327"/>
      <c r="O15" s="334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6"/>
      <c r="AU15" s="343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5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6">
        <v>38223</v>
      </c>
      <c r="B16" s="286"/>
      <c r="C16" s="286"/>
      <c r="D16" s="286"/>
      <c r="E16" s="286"/>
      <c r="F16" s="286"/>
      <c r="G16" s="325"/>
      <c r="H16" s="326"/>
      <c r="I16" s="326"/>
      <c r="J16" s="326"/>
      <c r="K16" s="326"/>
      <c r="L16" s="326"/>
      <c r="M16" s="326"/>
      <c r="N16" s="327"/>
      <c r="O16" s="334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6"/>
      <c r="AU16" s="343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5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6"/>
      <c r="B17" s="286"/>
      <c r="C17" s="286"/>
      <c r="D17" s="286"/>
      <c r="E17" s="286"/>
      <c r="F17" s="286"/>
      <c r="G17" s="328"/>
      <c r="H17" s="329"/>
      <c r="I17" s="329"/>
      <c r="J17" s="329"/>
      <c r="K17" s="329"/>
      <c r="L17" s="329"/>
      <c r="M17" s="329"/>
      <c r="N17" s="330"/>
      <c r="O17" s="337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9"/>
      <c r="AU17" s="346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8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2">
        <v>2</v>
      </c>
      <c r="B19" s="282"/>
      <c r="G19" s="298" t="s">
        <v>189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300" t="s">
        <v>264</v>
      </c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2" t="s">
        <v>190</v>
      </c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4" t="s">
        <v>191</v>
      </c>
      <c r="BJ19" s="305"/>
      <c r="BK19" s="305"/>
      <c r="BL19" s="305"/>
      <c r="BM19" s="305"/>
      <c r="BN19" s="305"/>
      <c r="BO19" s="305"/>
      <c r="BP19" s="308" t="s">
        <v>265</v>
      </c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2"/>
      <c r="B20" s="282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6"/>
      <c r="BJ20" s="307"/>
      <c r="BK20" s="307"/>
      <c r="BL20" s="307"/>
      <c r="BM20" s="307"/>
      <c r="BN20" s="307"/>
      <c r="BO20" s="307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2" t="s">
        <v>266</v>
      </c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06"/>
      <c r="BJ21" s="307"/>
      <c r="BK21" s="307"/>
      <c r="BL21" s="307"/>
      <c r="BM21" s="307"/>
      <c r="BN21" s="307"/>
      <c r="BO21" s="307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06" t="s">
        <v>267</v>
      </c>
      <c r="BJ22" s="307"/>
      <c r="BK22" s="307"/>
      <c r="BL22" s="307"/>
      <c r="BM22" s="307"/>
      <c r="BN22" s="307"/>
      <c r="BO22" s="307"/>
      <c r="BP22" s="310" t="s">
        <v>229</v>
      </c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06"/>
      <c r="BJ23" s="307"/>
      <c r="BK23" s="307"/>
      <c r="BL23" s="307"/>
      <c r="BM23" s="307"/>
      <c r="BN23" s="307"/>
      <c r="BO23" s="307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06"/>
      <c r="BJ24" s="307"/>
      <c r="BK24" s="307"/>
      <c r="BL24" s="307"/>
      <c r="BM24" s="307"/>
      <c r="BN24" s="307"/>
      <c r="BO24" s="307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5" t="s">
        <v>194</v>
      </c>
      <c r="H25" s="316"/>
      <c r="I25" s="316"/>
      <c r="J25" s="316"/>
      <c r="K25" s="316"/>
      <c r="L25" s="316"/>
      <c r="M25" s="316"/>
      <c r="N25" s="317"/>
      <c r="O25" s="315" t="s">
        <v>193</v>
      </c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7"/>
      <c r="AU25" s="315" t="s">
        <v>205</v>
      </c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7"/>
      <c r="BI25" s="321" t="s">
        <v>268</v>
      </c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 t="s">
        <v>207</v>
      </c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8"/>
      <c r="H26" s="319"/>
      <c r="I26" s="319"/>
      <c r="J26" s="319"/>
      <c r="K26" s="319"/>
      <c r="L26" s="319"/>
      <c r="M26" s="319"/>
      <c r="N26" s="320"/>
      <c r="O26" s="318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20"/>
      <c r="AU26" s="318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20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2" t="s">
        <v>269</v>
      </c>
      <c r="H27" s="323"/>
      <c r="I27" s="323"/>
      <c r="J27" s="323"/>
      <c r="K27" s="323"/>
      <c r="L27" s="323"/>
      <c r="M27" s="323"/>
      <c r="N27" s="324"/>
      <c r="O27" s="331" t="s">
        <v>270</v>
      </c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3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5"/>
      <c r="H28" s="326"/>
      <c r="I28" s="326"/>
      <c r="J28" s="326"/>
      <c r="K28" s="326"/>
      <c r="L28" s="326"/>
      <c r="M28" s="326"/>
      <c r="N28" s="327"/>
      <c r="O28" s="334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6"/>
      <c r="AU28" s="343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5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6">
        <v>37932</v>
      </c>
      <c r="B29" s="286"/>
      <c r="C29" s="286"/>
      <c r="D29" s="286"/>
      <c r="E29" s="286"/>
      <c r="F29" s="286"/>
      <c r="G29" s="325"/>
      <c r="H29" s="326"/>
      <c r="I29" s="326"/>
      <c r="J29" s="326"/>
      <c r="K29" s="326"/>
      <c r="L29" s="326"/>
      <c r="M29" s="326"/>
      <c r="N29" s="327"/>
      <c r="O29" s="334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6"/>
      <c r="AU29" s="343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5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6"/>
      <c r="B30" s="286"/>
      <c r="C30" s="286"/>
      <c r="D30" s="286"/>
      <c r="E30" s="286"/>
      <c r="F30" s="286"/>
      <c r="G30" s="328"/>
      <c r="H30" s="329"/>
      <c r="I30" s="329"/>
      <c r="J30" s="329"/>
      <c r="K30" s="329"/>
      <c r="L30" s="329"/>
      <c r="M30" s="329"/>
      <c r="N30" s="330"/>
      <c r="O30" s="337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9"/>
      <c r="AU30" s="346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8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2">
        <v>3</v>
      </c>
      <c r="B32" s="282"/>
      <c r="G32" s="298" t="s">
        <v>189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300" t="s">
        <v>226</v>
      </c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2" t="s">
        <v>190</v>
      </c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4" t="s">
        <v>191</v>
      </c>
      <c r="BJ32" s="305"/>
      <c r="BK32" s="305"/>
      <c r="BL32" s="305"/>
      <c r="BM32" s="305"/>
      <c r="BN32" s="305"/>
      <c r="BO32" s="305"/>
      <c r="BP32" s="308" t="s">
        <v>271</v>
      </c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2"/>
      <c r="B33" s="282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6"/>
      <c r="BJ33" s="307"/>
      <c r="BK33" s="307"/>
      <c r="BL33" s="307"/>
      <c r="BM33" s="307"/>
      <c r="BN33" s="307"/>
      <c r="BO33" s="307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2" t="s">
        <v>272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 t="s">
        <v>273</v>
      </c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06"/>
      <c r="BJ34" s="307"/>
      <c r="BK34" s="307"/>
      <c r="BL34" s="307"/>
      <c r="BM34" s="307"/>
      <c r="BN34" s="307"/>
      <c r="BO34" s="307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06" t="s">
        <v>267</v>
      </c>
      <c r="BJ35" s="307"/>
      <c r="BK35" s="307"/>
      <c r="BL35" s="307"/>
      <c r="BM35" s="307"/>
      <c r="BN35" s="307"/>
      <c r="BO35" s="307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06"/>
      <c r="BJ36" s="307"/>
      <c r="BK36" s="307"/>
      <c r="BL36" s="307"/>
      <c r="BM36" s="307"/>
      <c r="BN36" s="307"/>
      <c r="BO36" s="307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06"/>
      <c r="BJ37" s="307"/>
      <c r="BK37" s="307"/>
      <c r="BL37" s="307"/>
      <c r="BM37" s="307"/>
      <c r="BN37" s="307"/>
      <c r="BO37" s="307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5" t="s">
        <v>194</v>
      </c>
      <c r="H38" s="316"/>
      <c r="I38" s="316"/>
      <c r="J38" s="316"/>
      <c r="K38" s="316"/>
      <c r="L38" s="316"/>
      <c r="M38" s="316"/>
      <c r="N38" s="317"/>
      <c r="O38" s="315" t="s">
        <v>193</v>
      </c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7"/>
      <c r="AU38" s="315" t="s">
        <v>205</v>
      </c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7"/>
      <c r="BI38" s="321" t="s">
        <v>268</v>
      </c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 t="s">
        <v>207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8"/>
      <c r="H39" s="319"/>
      <c r="I39" s="319"/>
      <c r="J39" s="319"/>
      <c r="K39" s="319"/>
      <c r="L39" s="319"/>
      <c r="M39" s="319"/>
      <c r="N39" s="320"/>
      <c r="O39" s="318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20"/>
      <c r="AU39" s="318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20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2" t="s">
        <v>274</v>
      </c>
      <c r="H40" s="323"/>
      <c r="I40" s="323"/>
      <c r="J40" s="323"/>
      <c r="K40" s="323"/>
      <c r="L40" s="323"/>
      <c r="M40" s="323"/>
      <c r="N40" s="324"/>
      <c r="O40" s="331" t="s">
        <v>275</v>
      </c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3"/>
      <c r="AU40" s="340" t="s">
        <v>255</v>
      </c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2"/>
      <c r="BI40" s="297" t="s">
        <v>256</v>
      </c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 t="s">
        <v>256</v>
      </c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5"/>
      <c r="H41" s="326"/>
      <c r="I41" s="326"/>
      <c r="J41" s="326"/>
      <c r="K41" s="326"/>
      <c r="L41" s="326"/>
      <c r="M41" s="326"/>
      <c r="N41" s="327"/>
      <c r="O41" s="334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6"/>
      <c r="AU41" s="343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5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2"/>
      <c r="B42" s="282"/>
      <c r="C42" s="282"/>
      <c r="D42" s="282"/>
      <c r="E42" s="282"/>
      <c r="F42" s="283"/>
      <c r="G42" s="325"/>
      <c r="H42" s="326"/>
      <c r="I42" s="326"/>
      <c r="J42" s="326"/>
      <c r="K42" s="326"/>
      <c r="L42" s="326"/>
      <c r="M42" s="326"/>
      <c r="N42" s="327"/>
      <c r="O42" s="334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6"/>
      <c r="AU42" s="343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5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2"/>
      <c r="B43" s="282"/>
      <c r="C43" s="282"/>
      <c r="D43" s="282"/>
      <c r="E43" s="282"/>
      <c r="F43" s="283"/>
      <c r="G43" s="328"/>
      <c r="H43" s="329"/>
      <c r="I43" s="329"/>
      <c r="J43" s="329"/>
      <c r="K43" s="329"/>
      <c r="L43" s="329"/>
      <c r="M43" s="329"/>
      <c r="N43" s="330"/>
      <c r="O43" s="337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9"/>
      <c r="AU43" s="346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8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2">
        <v>4</v>
      </c>
      <c r="B45" s="282"/>
      <c r="G45" s="298" t="s">
        <v>189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300" t="s">
        <v>276</v>
      </c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2" t="s">
        <v>190</v>
      </c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4" t="s">
        <v>191</v>
      </c>
      <c r="BJ45" s="305"/>
      <c r="BK45" s="305"/>
      <c r="BL45" s="305"/>
      <c r="BM45" s="305"/>
      <c r="BN45" s="305"/>
      <c r="BO45" s="305"/>
      <c r="BP45" s="308" t="s">
        <v>216</v>
      </c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2"/>
      <c r="B46" s="282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6"/>
      <c r="BJ46" s="307"/>
      <c r="BK46" s="307"/>
      <c r="BL46" s="307"/>
      <c r="BM46" s="307"/>
      <c r="BN46" s="307"/>
      <c r="BO46" s="307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2" t="s">
        <v>451</v>
      </c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 t="s">
        <v>277</v>
      </c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06"/>
      <c r="BJ47" s="307"/>
      <c r="BK47" s="307"/>
      <c r="BL47" s="307"/>
      <c r="BM47" s="307"/>
      <c r="BN47" s="307"/>
      <c r="BO47" s="307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  <c r="CF47" s="31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06" t="s">
        <v>267</v>
      </c>
      <c r="BJ48" s="307"/>
      <c r="BK48" s="307"/>
      <c r="BL48" s="307"/>
      <c r="BM48" s="307"/>
      <c r="BN48" s="307"/>
      <c r="BO48" s="307"/>
      <c r="BP48" s="310"/>
      <c r="BQ48" s="310"/>
      <c r="BR48" s="310"/>
      <c r="BS48" s="310"/>
      <c r="BT48" s="310"/>
      <c r="BU48" s="310"/>
      <c r="BV48" s="310"/>
      <c r="BW48" s="310"/>
      <c r="BX48" s="310"/>
      <c r="BY48" s="310"/>
      <c r="BZ48" s="310"/>
      <c r="CA48" s="310"/>
      <c r="CB48" s="310"/>
      <c r="CC48" s="310"/>
      <c r="CD48" s="310"/>
      <c r="CE48" s="310"/>
      <c r="CF48" s="31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06"/>
      <c r="BJ49" s="307"/>
      <c r="BK49" s="307"/>
      <c r="BL49" s="307"/>
      <c r="BM49" s="307"/>
      <c r="BN49" s="307"/>
      <c r="BO49" s="307"/>
      <c r="BP49" s="310"/>
      <c r="BQ49" s="310"/>
      <c r="BR49" s="310"/>
      <c r="BS49" s="310"/>
      <c r="BT49" s="310"/>
      <c r="BU49" s="310"/>
      <c r="BV49" s="310"/>
      <c r="BW49" s="310"/>
      <c r="BX49" s="310"/>
      <c r="BY49" s="310"/>
      <c r="BZ49" s="310"/>
      <c r="CA49" s="310"/>
      <c r="CB49" s="310"/>
      <c r="CC49" s="310"/>
      <c r="CD49" s="310"/>
      <c r="CE49" s="310"/>
      <c r="CF49" s="31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06"/>
      <c r="BJ50" s="307"/>
      <c r="BK50" s="307"/>
      <c r="BL50" s="307"/>
      <c r="BM50" s="307"/>
      <c r="BN50" s="307"/>
      <c r="BO50" s="307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5" t="s">
        <v>194</v>
      </c>
      <c r="H51" s="316"/>
      <c r="I51" s="316"/>
      <c r="J51" s="316"/>
      <c r="K51" s="316"/>
      <c r="L51" s="316"/>
      <c r="M51" s="316"/>
      <c r="N51" s="317"/>
      <c r="O51" s="315" t="s">
        <v>193</v>
      </c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7"/>
      <c r="AU51" s="315" t="s">
        <v>205</v>
      </c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7"/>
      <c r="BI51" s="321" t="s">
        <v>268</v>
      </c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 t="s">
        <v>207</v>
      </c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8"/>
      <c r="H52" s="319"/>
      <c r="I52" s="319"/>
      <c r="J52" s="319"/>
      <c r="K52" s="319"/>
      <c r="L52" s="319"/>
      <c r="M52" s="319"/>
      <c r="N52" s="320"/>
      <c r="O52" s="318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20"/>
      <c r="AU52" s="318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20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2" t="s">
        <v>214</v>
      </c>
      <c r="H53" s="323"/>
      <c r="I53" s="323"/>
      <c r="J53" s="323"/>
      <c r="K53" s="323"/>
      <c r="L53" s="323"/>
      <c r="M53" s="323"/>
      <c r="N53" s="324"/>
      <c r="O53" s="331" t="s">
        <v>215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3"/>
      <c r="AU53" s="340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5"/>
      <c r="H54" s="326"/>
      <c r="I54" s="326"/>
      <c r="J54" s="326"/>
      <c r="K54" s="326"/>
      <c r="L54" s="326"/>
      <c r="M54" s="326"/>
      <c r="N54" s="327"/>
      <c r="O54" s="334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6"/>
      <c r="AU54" s="343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5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2">
        <v>37284</v>
      </c>
      <c r="B55" s="282"/>
      <c r="C55" s="282"/>
      <c r="D55" s="282"/>
      <c r="E55" s="282"/>
      <c r="F55" s="283"/>
      <c r="G55" s="325"/>
      <c r="H55" s="326"/>
      <c r="I55" s="326"/>
      <c r="J55" s="326"/>
      <c r="K55" s="326"/>
      <c r="L55" s="326"/>
      <c r="M55" s="326"/>
      <c r="N55" s="327"/>
      <c r="O55" s="334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6"/>
      <c r="AU55" s="343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5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2"/>
      <c r="B56" s="282"/>
      <c r="C56" s="282"/>
      <c r="D56" s="282"/>
      <c r="E56" s="282"/>
      <c r="F56" s="283"/>
      <c r="G56" s="328"/>
      <c r="H56" s="329"/>
      <c r="I56" s="329"/>
      <c r="J56" s="329"/>
      <c r="K56" s="329"/>
      <c r="L56" s="329"/>
      <c r="M56" s="329"/>
      <c r="N56" s="330"/>
      <c r="O56" s="337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9"/>
      <c r="AU56" s="346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8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2">
        <v>5</v>
      </c>
      <c r="B58" s="282"/>
      <c r="G58" s="298" t="s">
        <v>189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300" t="s">
        <v>276</v>
      </c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2" t="s">
        <v>190</v>
      </c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4" t="s">
        <v>191</v>
      </c>
      <c r="BJ58" s="305"/>
      <c r="BK58" s="305"/>
      <c r="BL58" s="305"/>
      <c r="BM58" s="305"/>
      <c r="BN58" s="305"/>
      <c r="BO58" s="305"/>
      <c r="BP58" s="308" t="s">
        <v>278</v>
      </c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2"/>
      <c r="B59" s="282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6"/>
      <c r="BJ59" s="307"/>
      <c r="BK59" s="307"/>
      <c r="BL59" s="307"/>
      <c r="BM59" s="307"/>
      <c r="BN59" s="307"/>
      <c r="BO59" s="307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49" t="s">
        <v>279</v>
      </c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 t="s">
        <v>280</v>
      </c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06"/>
      <c r="BJ60" s="307"/>
      <c r="BK60" s="307"/>
      <c r="BL60" s="307"/>
      <c r="BM60" s="307"/>
      <c r="BN60" s="307"/>
      <c r="BO60" s="307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06" t="s">
        <v>267</v>
      </c>
      <c r="BJ61" s="307"/>
      <c r="BK61" s="307"/>
      <c r="BL61" s="307"/>
      <c r="BM61" s="307"/>
      <c r="BN61" s="307"/>
      <c r="BO61" s="307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06"/>
      <c r="BJ62" s="307"/>
      <c r="BK62" s="307"/>
      <c r="BL62" s="307"/>
      <c r="BM62" s="307"/>
      <c r="BN62" s="307"/>
      <c r="BO62" s="307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06"/>
      <c r="BJ63" s="307"/>
      <c r="BK63" s="307"/>
      <c r="BL63" s="307"/>
      <c r="BM63" s="307"/>
      <c r="BN63" s="307"/>
      <c r="BO63" s="307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5" t="s">
        <v>194</v>
      </c>
      <c r="H64" s="316"/>
      <c r="I64" s="316"/>
      <c r="J64" s="316"/>
      <c r="K64" s="316"/>
      <c r="L64" s="316"/>
      <c r="M64" s="316"/>
      <c r="N64" s="317"/>
      <c r="O64" s="315" t="s">
        <v>193</v>
      </c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7"/>
      <c r="AU64" s="315" t="s">
        <v>205</v>
      </c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7"/>
      <c r="BI64" s="321" t="s">
        <v>268</v>
      </c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 t="s">
        <v>207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8"/>
      <c r="H65" s="319"/>
      <c r="I65" s="319"/>
      <c r="J65" s="319"/>
      <c r="K65" s="319"/>
      <c r="L65" s="319"/>
      <c r="M65" s="319"/>
      <c r="N65" s="320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20"/>
      <c r="AU65" s="318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20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2" t="s">
        <v>217</v>
      </c>
      <c r="H66" s="323"/>
      <c r="I66" s="323"/>
      <c r="J66" s="323"/>
      <c r="K66" s="323"/>
      <c r="L66" s="323"/>
      <c r="M66" s="323"/>
      <c r="N66" s="324"/>
      <c r="O66" s="331" t="s">
        <v>281</v>
      </c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3"/>
      <c r="AU66" s="340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5"/>
      <c r="H67" s="326"/>
      <c r="I67" s="326"/>
      <c r="J67" s="326"/>
      <c r="K67" s="326"/>
      <c r="L67" s="326"/>
      <c r="M67" s="326"/>
      <c r="N67" s="327"/>
      <c r="O67" s="334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6"/>
      <c r="AU67" s="343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5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2">
        <v>37435</v>
      </c>
      <c r="B68" s="282"/>
      <c r="C68" s="282"/>
      <c r="D68" s="282"/>
      <c r="E68" s="282"/>
      <c r="F68" s="283"/>
      <c r="G68" s="325"/>
      <c r="H68" s="326"/>
      <c r="I68" s="326"/>
      <c r="J68" s="326"/>
      <c r="K68" s="326"/>
      <c r="L68" s="326"/>
      <c r="M68" s="326"/>
      <c r="N68" s="327"/>
      <c r="O68" s="334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6"/>
      <c r="AU68" s="343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5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2"/>
      <c r="B69" s="282"/>
      <c r="C69" s="282"/>
      <c r="D69" s="282"/>
      <c r="E69" s="282"/>
      <c r="F69" s="283"/>
      <c r="G69" s="328"/>
      <c r="H69" s="329"/>
      <c r="I69" s="329"/>
      <c r="J69" s="329"/>
      <c r="K69" s="329"/>
      <c r="L69" s="329"/>
      <c r="M69" s="329"/>
      <c r="N69" s="330"/>
      <c r="O69" s="337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9"/>
      <c r="AU69" s="346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8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2">
        <v>6</v>
      </c>
      <c r="B71" s="282"/>
      <c r="G71" s="298" t="s">
        <v>189</v>
      </c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300" t="s">
        <v>276</v>
      </c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2" t="s">
        <v>190</v>
      </c>
      <c r="AV71" s="302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4" t="s">
        <v>191</v>
      </c>
      <c r="BJ71" s="305"/>
      <c r="BK71" s="305"/>
      <c r="BL71" s="305"/>
      <c r="BM71" s="305"/>
      <c r="BN71" s="305"/>
      <c r="BO71" s="305"/>
      <c r="BP71" s="308" t="s">
        <v>282</v>
      </c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2"/>
      <c r="B72" s="282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6"/>
      <c r="BJ72" s="307"/>
      <c r="BK72" s="307"/>
      <c r="BL72" s="307"/>
      <c r="BM72" s="307"/>
      <c r="BN72" s="307"/>
      <c r="BO72" s="307"/>
      <c r="BP72" s="310"/>
      <c r="BQ72" s="310"/>
      <c r="BR72" s="310"/>
      <c r="BS72" s="310"/>
      <c r="BT72" s="310"/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2" t="s">
        <v>218</v>
      </c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 t="s">
        <v>283</v>
      </c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06"/>
      <c r="BJ73" s="307"/>
      <c r="BK73" s="307"/>
      <c r="BL73" s="307"/>
      <c r="BM73" s="307"/>
      <c r="BN73" s="307"/>
      <c r="BO73" s="307"/>
      <c r="BP73" s="310"/>
      <c r="BQ73" s="310"/>
      <c r="BR73" s="310"/>
      <c r="BS73" s="310"/>
      <c r="BT73" s="310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06" t="s">
        <v>267</v>
      </c>
      <c r="BJ74" s="307"/>
      <c r="BK74" s="307"/>
      <c r="BL74" s="307"/>
      <c r="BM74" s="307"/>
      <c r="BN74" s="307"/>
      <c r="BO74" s="307"/>
      <c r="BP74" s="310" t="s">
        <v>282</v>
      </c>
      <c r="BQ74" s="310"/>
      <c r="BR74" s="310"/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06"/>
      <c r="BJ75" s="307"/>
      <c r="BK75" s="307"/>
      <c r="BL75" s="307"/>
      <c r="BM75" s="307"/>
      <c r="BN75" s="307"/>
      <c r="BO75" s="307"/>
      <c r="BP75" s="310"/>
      <c r="BQ75" s="310"/>
      <c r="BR75" s="310"/>
      <c r="BS75" s="310"/>
      <c r="BT75" s="310"/>
      <c r="BU75" s="310"/>
      <c r="BV75" s="310"/>
      <c r="BW75" s="310"/>
      <c r="BX75" s="310"/>
      <c r="BY75" s="310"/>
      <c r="BZ75" s="310"/>
      <c r="CA75" s="310"/>
      <c r="CB75" s="310"/>
      <c r="CC75" s="310"/>
      <c r="CD75" s="310"/>
      <c r="CE75" s="310"/>
      <c r="CF75" s="31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06"/>
      <c r="BJ76" s="307"/>
      <c r="BK76" s="307"/>
      <c r="BL76" s="307"/>
      <c r="BM76" s="307"/>
      <c r="BN76" s="307"/>
      <c r="BO76" s="307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5" t="s">
        <v>194</v>
      </c>
      <c r="H77" s="316"/>
      <c r="I77" s="316"/>
      <c r="J77" s="316"/>
      <c r="K77" s="316"/>
      <c r="L77" s="316"/>
      <c r="M77" s="316"/>
      <c r="N77" s="317"/>
      <c r="O77" s="315" t="s">
        <v>193</v>
      </c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7"/>
      <c r="AU77" s="315" t="s">
        <v>205</v>
      </c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7"/>
      <c r="BI77" s="321" t="s">
        <v>268</v>
      </c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 t="s">
        <v>207</v>
      </c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8"/>
      <c r="H78" s="319"/>
      <c r="I78" s="319"/>
      <c r="J78" s="319"/>
      <c r="K78" s="319"/>
      <c r="L78" s="319"/>
      <c r="M78" s="319"/>
      <c r="N78" s="320"/>
      <c r="O78" s="318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20"/>
      <c r="AU78" s="318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20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2" t="s">
        <v>219</v>
      </c>
      <c r="H79" s="323"/>
      <c r="I79" s="323"/>
      <c r="J79" s="323"/>
      <c r="K79" s="323"/>
      <c r="L79" s="323"/>
      <c r="M79" s="323"/>
      <c r="N79" s="324"/>
      <c r="O79" s="331" t="s">
        <v>284</v>
      </c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3"/>
      <c r="AU79" s="340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5"/>
      <c r="H80" s="326"/>
      <c r="I80" s="326"/>
      <c r="J80" s="326"/>
      <c r="K80" s="326"/>
      <c r="L80" s="326"/>
      <c r="M80" s="326"/>
      <c r="N80" s="327"/>
      <c r="O80" s="334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6"/>
      <c r="AU80" s="343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5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2">
        <v>37564</v>
      </c>
      <c r="B81" s="282"/>
      <c r="C81" s="282"/>
      <c r="D81" s="282"/>
      <c r="E81" s="282"/>
      <c r="F81" s="283"/>
      <c r="G81" s="325"/>
      <c r="H81" s="326"/>
      <c r="I81" s="326"/>
      <c r="J81" s="326"/>
      <c r="K81" s="326"/>
      <c r="L81" s="326"/>
      <c r="M81" s="326"/>
      <c r="N81" s="327"/>
      <c r="O81" s="334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6"/>
      <c r="AU81" s="343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2"/>
      <c r="B82" s="282"/>
      <c r="C82" s="282"/>
      <c r="D82" s="282"/>
      <c r="E82" s="282"/>
      <c r="F82" s="283"/>
      <c r="G82" s="328"/>
      <c r="H82" s="329"/>
      <c r="I82" s="329"/>
      <c r="J82" s="329"/>
      <c r="K82" s="329"/>
      <c r="L82" s="329"/>
      <c r="M82" s="329"/>
      <c r="N82" s="330"/>
      <c r="O82" s="337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9"/>
      <c r="AU82" s="346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8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2">
        <v>7</v>
      </c>
      <c r="B84" s="282"/>
      <c r="G84" s="298" t="s">
        <v>189</v>
      </c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300" t="s">
        <v>276</v>
      </c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2" t="s">
        <v>190</v>
      </c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4" t="s">
        <v>191</v>
      </c>
      <c r="BJ84" s="305"/>
      <c r="BK84" s="305"/>
      <c r="BL84" s="305"/>
      <c r="BM84" s="305"/>
      <c r="BN84" s="305"/>
      <c r="BO84" s="305"/>
      <c r="BP84" s="308" t="s">
        <v>285</v>
      </c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2"/>
      <c r="B85" s="282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6"/>
      <c r="BJ85" s="307"/>
      <c r="BK85" s="307"/>
      <c r="BL85" s="307"/>
      <c r="BM85" s="307"/>
      <c r="BN85" s="307"/>
      <c r="BO85" s="307"/>
      <c r="BP85" s="310"/>
      <c r="BQ85" s="310"/>
      <c r="BR85" s="310"/>
      <c r="BS85" s="310"/>
      <c r="BT85" s="310"/>
      <c r="BU85" s="310"/>
      <c r="BV85" s="310"/>
      <c r="BW85" s="310"/>
      <c r="BX85" s="310"/>
      <c r="BY85" s="310"/>
      <c r="BZ85" s="310"/>
      <c r="CA85" s="310"/>
      <c r="CB85" s="310"/>
      <c r="CC85" s="310"/>
      <c r="CD85" s="310"/>
      <c r="CE85" s="310"/>
      <c r="CF85" s="31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2" t="s">
        <v>286</v>
      </c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 t="s">
        <v>287</v>
      </c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06"/>
      <c r="BJ86" s="307"/>
      <c r="BK86" s="307"/>
      <c r="BL86" s="307"/>
      <c r="BM86" s="307"/>
      <c r="BN86" s="307"/>
      <c r="BO86" s="307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06" t="s">
        <v>267</v>
      </c>
      <c r="BJ87" s="307"/>
      <c r="BK87" s="307"/>
      <c r="BL87" s="307"/>
      <c r="BM87" s="307"/>
      <c r="BN87" s="307"/>
      <c r="BO87" s="307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06"/>
      <c r="BJ88" s="307"/>
      <c r="BK88" s="307"/>
      <c r="BL88" s="307"/>
      <c r="BM88" s="307"/>
      <c r="BN88" s="307"/>
      <c r="BO88" s="307"/>
      <c r="BP88" s="310"/>
      <c r="BQ88" s="310"/>
      <c r="BR88" s="310"/>
      <c r="BS88" s="310"/>
      <c r="BT88" s="310"/>
      <c r="BU88" s="310"/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06"/>
      <c r="BJ89" s="307"/>
      <c r="BK89" s="307"/>
      <c r="BL89" s="307"/>
      <c r="BM89" s="307"/>
      <c r="BN89" s="307"/>
      <c r="BO89" s="307"/>
      <c r="BP89" s="310"/>
      <c r="BQ89" s="310"/>
      <c r="BR89" s="310"/>
      <c r="BS89" s="310"/>
      <c r="BT89" s="310"/>
      <c r="BU89" s="310"/>
      <c r="BV89" s="310"/>
      <c r="BW89" s="310"/>
      <c r="BX89" s="310"/>
      <c r="BY89" s="310"/>
      <c r="BZ89" s="310"/>
      <c r="CA89" s="310"/>
      <c r="CB89" s="310"/>
      <c r="CC89" s="310"/>
      <c r="CD89" s="310"/>
      <c r="CE89" s="310"/>
      <c r="CF89" s="31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5" t="s">
        <v>194</v>
      </c>
      <c r="H90" s="316"/>
      <c r="I90" s="316"/>
      <c r="J90" s="316"/>
      <c r="K90" s="316"/>
      <c r="L90" s="316"/>
      <c r="M90" s="316"/>
      <c r="N90" s="317"/>
      <c r="O90" s="315" t="s">
        <v>193</v>
      </c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7"/>
      <c r="AU90" s="315" t="s">
        <v>205</v>
      </c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7"/>
      <c r="BI90" s="321" t="s">
        <v>268</v>
      </c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 t="s">
        <v>207</v>
      </c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8"/>
      <c r="H91" s="319"/>
      <c r="I91" s="319"/>
      <c r="J91" s="319"/>
      <c r="K91" s="319"/>
      <c r="L91" s="319"/>
      <c r="M91" s="319"/>
      <c r="N91" s="320"/>
      <c r="O91" s="318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20"/>
      <c r="AU91" s="318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20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2" t="s">
        <v>220</v>
      </c>
      <c r="H92" s="323"/>
      <c r="I92" s="323"/>
      <c r="J92" s="323"/>
      <c r="K92" s="323"/>
      <c r="L92" s="323"/>
      <c r="M92" s="323"/>
      <c r="N92" s="324"/>
      <c r="O92" s="331" t="s">
        <v>288</v>
      </c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3"/>
      <c r="AU92" s="340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5"/>
      <c r="H93" s="326"/>
      <c r="I93" s="326"/>
      <c r="J93" s="326"/>
      <c r="K93" s="326"/>
      <c r="L93" s="326"/>
      <c r="M93" s="326"/>
      <c r="N93" s="327"/>
      <c r="O93" s="334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6"/>
      <c r="AU93" s="343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5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2">
        <v>37596</v>
      </c>
      <c r="B94" s="282"/>
      <c r="C94" s="282"/>
      <c r="D94" s="282"/>
      <c r="E94" s="282"/>
      <c r="F94" s="283"/>
      <c r="G94" s="325"/>
      <c r="H94" s="326"/>
      <c r="I94" s="326"/>
      <c r="J94" s="326"/>
      <c r="K94" s="326"/>
      <c r="L94" s="326"/>
      <c r="M94" s="326"/>
      <c r="N94" s="327"/>
      <c r="O94" s="334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6"/>
      <c r="AU94" s="343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5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2"/>
      <c r="B95" s="282"/>
      <c r="C95" s="282"/>
      <c r="D95" s="282"/>
      <c r="E95" s="282"/>
      <c r="F95" s="283"/>
      <c r="G95" s="328"/>
      <c r="H95" s="329"/>
      <c r="I95" s="329"/>
      <c r="J95" s="329"/>
      <c r="K95" s="329"/>
      <c r="L95" s="329"/>
      <c r="M95" s="329"/>
      <c r="N95" s="330"/>
      <c r="O95" s="337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9"/>
      <c r="AU95" s="346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8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2">
        <v>8</v>
      </c>
      <c r="B97" s="282"/>
      <c r="G97" s="298" t="s">
        <v>189</v>
      </c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300" t="s">
        <v>276</v>
      </c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2" t="s">
        <v>190</v>
      </c>
      <c r="AV97" s="302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4" t="s">
        <v>191</v>
      </c>
      <c r="BJ97" s="305"/>
      <c r="BK97" s="305"/>
      <c r="BL97" s="305"/>
      <c r="BM97" s="305"/>
      <c r="BN97" s="305"/>
      <c r="BO97" s="305"/>
      <c r="BP97" s="308" t="s">
        <v>221</v>
      </c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2"/>
      <c r="B98" s="282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6"/>
      <c r="BJ98" s="307"/>
      <c r="BK98" s="307"/>
      <c r="BL98" s="307"/>
      <c r="BM98" s="307"/>
      <c r="BN98" s="307"/>
      <c r="BO98" s="307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2" t="s">
        <v>289</v>
      </c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06"/>
      <c r="BJ99" s="307"/>
      <c r="BK99" s="307"/>
      <c r="BL99" s="307"/>
      <c r="BM99" s="307"/>
      <c r="BN99" s="307"/>
      <c r="BO99" s="307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06" t="s">
        <v>267</v>
      </c>
      <c r="BJ100" s="307"/>
      <c r="BK100" s="307"/>
      <c r="BL100" s="307"/>
      <c r="BM100" s="307"/>
      <c r="BN100" s="307"/>
      <c r="BO100" s="307"/>
      <c r="BP100" s="310"/>
      <c r="BQ100" s="310"/>
      <c r="BR100" s="310"/>
      <c r="BS100" s="310"/>
      <c r="BT100" s="310"/>
      <c r="BU100" s="310"/>
      <c r="BV100" s="310"/>
      <c r="BW100" s="310"/>
      <c r="BX100" s="310"/>
      <c r="BY100" s="310"/>
      <c r="BZ100" s="310"/>
      <c r="CA100" s="310"/>
      <c r="CB100" s="310"/>
      <c r="CC100" s="310"/>
      <c r="CD100" s="310"/>
      <c r="CE100" s="310"/>
      <c r="CF100" s="31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06"/>
      <c r="BJ101" s="307"/>
      <c r="BK101" s="307"/>
      <c r="BL101" s="307"/>
      <c r="BM101" s="307"/>
      <c r="BN101" s="307"/>
      <c r="BO101" s="307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06"/>
      <c r="BJ102" s="307"/>
      <c r="BK102" s="307"/>
      <c r="BL102" s="307"/>
      <c r="BM102" s="307"/>
      <c r="BN102" s="307"/>
      <c r="BO102" s="307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5" t="s">
        <v>194</v>
      </c>
      <c r="H103" s="316"/>
      <c r="I103" s="316"/>
      <c r="J103" s="316"/>
      <c r="K103" s="316"/>
      <c r="L103" s="316"/>
      <c r="M103" s="316"/>
      <c r="N103" s="317"/>
      <c r="O103" s="315" t="s">
        <v>193</v>
      </c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7"/>
      <c r="AU103" s="315" t="s">
        <v>205</v>
      </c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7"/>
      <c r="BI103" s="321" t="s">
        <v>268</v>
      </c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 t="s">
        <v>207</v>
      </c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8"/>
      <c r="H104" s="319"/>
      <c r="I104" s="319"/>
      <c r="J104" s="319"/>
      <c r="K104" s="319"/>
      <c r="L104" s="319"/>
      <c r="M104" s="319"/>
      <c r="N104" s="320"/>
      <c r="O104" s="318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20"/>
      <c r="AU104" s="318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20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2" t="s">
        <v>290</v>
      </c>
      <c r="H105" s="323"/>
      <c r="I105" s="323"/>
      <c r="J105" s="323"/>
      <c r="K105" s="323"/>
      <c r="L105" s="323"/>
      <c r="M105" s="323"/>
      <c r="N105" s="324"/>
      <c r="O105" s="331" t="s">
        <v>291</v>
      </c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  <c r="AT105" s="333"/>
      <c r="AU105" s="340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2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  <c r="CD105" s="297"/>
      <c r="CE105" s="297"/>
      <c r="CF105" s="29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5"/>
      <c r="H106" s="326"/>
      <c r="I106" s="326"/>
      <c r="J106" s="326"/>
      <c r="K106" s="326"/>
      <c r="L106" s="326"/>
      <c r="M106" s="326"/>
      <c r="N106" s="327"/>
      <c r="O106" s="334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6"/>
      <c r="AU106" s="343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5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2">
        <v>37733</v>
      </c>
      <c r="B107" s="282"/>
      <c r="C107" s="282"/>
      <c r="D107" s="282"/>
      <c r="E107" s="282"/>
      <c r="F107" s="283"/>
      <c r="G107" s="325"/>
      <c r="H107" s="326"/>
      <c r="I107" s="326"/>
      <c r="J107" s="326"/>
      <c r="K107" s="326"/>
      <c r="L107" s="326"/>
      <c r="M107" s="326"/>
      <c r="N107" s="327"/>
      <c r="O107" s="334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6"/>
      <c r="AU107" s="343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5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2"/>
      <c r="B108" s="282"/>
      <c r="C108" s="282"/>
      <c r="D108" s="282"/>
      <c r="E108" s="282"/>
      <c r="F108" s="283"/>
      <c r="G108" s="328"/>
      <c r="H108" s="329"/>
      <c r="I108" s="329"/>
      <c r="J108" s="329"/>
      <c r="K108" s="329"/>
      <c r="L108" s="329"/>
      <c r="M108" s="329"/>
      <c r="N108" s="330"/>
      <c r="O108" s="337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9"/>
      <c r="AU108" s="346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8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2">
        <v>9</v>
      </c>
      <c r="B110" s="282"/>
      <c r="G110" s="298" t="s">
        <v>189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300" t="s">
        <v>276</v>
      </c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2" t="s">
        <v>190</v>
      </c>
      <c r="AV110" s="302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4" t="s">
        <v>191</v>
      </c>
      <c r="BJ110" s="305"/>
      <c r="BK110" s="305"/>
      <c r="BL110" s="305"/>
      <c r="BM110" s="305"/>
      <c r="BN110" s="305"/>
      <c r="BO110" s="305"/>
      <c r="BP110" s="308" t="s">
        <v>292</v>
      </c>
      <c r="BQ110" s="308"/>
      <c r="BR110" s="308"/>
      <c r="BS110" s="308"/>
      <c r="BT110" s="308"/>
      <c r="BU110" s="308"/>
      <c r="BV110" s="308"/>
      <c r="BW110" s="308"/>
      <c r="BX110" s="308"/>
      <c r="BY110" s="308"/>
      <c r="BZ110" s="308"/>
      <c r="CA110" s="308"/>
      <c r="CB110" s="308"/>
      <c r="CC110" s="308"/>
      <c r="CD110" s="308"/>
      <c r="CE110" s="308"/>
      <c r="CF110" s="30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2"/>
      <c r="B111" s="282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6"/>
      <c r="BJ111" s="307"/>
      <c r="BK111" s="307"/>
      <c r="BL111" s="307"/>
      <c r="BM111" s="307"/>
      <c r="BN111" s="307"/>
      <c r="BO111" s="307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2" t="s">
        <v>293</v>
      </c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06"/>
      <c r="BJ112" s="307"/>
      <c r="BK112" s="307"/>
      <c r="BL112" s="307"/>
      <c r="BM112" s="307"/>
      <c r="BN112" s="307"/>
      <c r="BO112" s="307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06" t="s">
        <v>267</v>
      </c>
      <c r="BJ113" s="307"/>
      <c r="BK113" s="307"/>
      <c r="BL113" s="307"/>
      <c r="BM113" s="307"/>
      <c r="BN113" s="307"/>
      <c r="BO113" s="307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06"/>
      <c r="BJ114" s="307"/>
      <c r="BK114" s="307"/>
      <c r="BL114" s="307"/>
      <c r="BM114" s="307"/>
      <c r="BN114" s="307"/>
      <c r="BO114" s="307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06"/>
      <c r="BJ115" s="307"/>
      <c r="BK115" s="307"/>
      <c r="BL115" s="307"/>
      <c r="BM115" s="307"/>
      <c r="BN115" s="307"/>
      <c r="BO115" s="307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5" t="s">
        <v>194</v>
      </c>
      <c r="H116" s="316"/>
      <c r="I116" s="316"/>
      <c r="J116" s="316"/>
      <c r="K116" s="316"/>
      <c r="L116" s="316"/>
      <c r="M116" s="316"/>
      <c r="N116" s="317"/>
      <c r="O116" s="315" t="s">
        <v>193</v>
      </c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7"/>
      <c r="AU116" s="315" t="s">
        <v>205</v>
      </c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7"/>
      <c r="BI116" s="321" t="s">
        <v>268</v>
      </c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 t="s">
        <v>207</v>
      </c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8"/>
      <c r="H117" s="319"/>
      <c r="I117" s="319"/>
      <c r="J117" s="319"/>
      <c r="K117" s="319"/>
      <c r="L117" s="319"/>
      <c r="M117" s="319"/>
      <c r="N117" s="320"/>
      <c r="O117" s="318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20"/>
      <c r="AU117" s="318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20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2" t="s">
        <v>294</v>
      </c>
      <c r="H118" s="323"/>
      <c r="I118" s="323"/>
      <c r="J118" s="323"/>
      <c r="K118" s="323"/>
      <c r="L118" s="323"/>
      <c r="M118" s="323"/>
      <c r="N118" s="324"/>
      <c r="O118" s="331" t="s">
        <v>222</v>
      </c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3"/>
      <c r="AU118" s="340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5"/>
      <c r="H119" s="326"/>
      <c r="I119" s="326"/>
      <c r="J119" s="326"/>
      <c r="K119" s="326"/>
      <c r="L119" s="326"/>
      <c r="M119" s="326"/>
      <c r="N119" s="327"/>
      <c r="O119" s="334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6"/>
      <c r="AU119" s="343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5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2">
        <v>37783</v>
      </c>
      <c r="B120" s="282"/>
      <c r="C120" s="282"/>
      <c r="D120" s="282"/>
      <c r="E120" s="282"/>
      <c r="F120" s="283"/>
      <c r="G120" s="325"/>
      <c r="H120" s="326"/>
      <c r="I120" s="326"/>
      <c r="J120" s="326"/>
      <c r="K120" s="326"/>
      <c r="L120" s="326"/>
      <c r="M120" s="326"/>
      <c r="N120" s="327"/>
      <c r="O120" s="334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6"/>
      <c r="AU120" s="343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5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2"/>
      <c r="B121" s="282"/>
      <c r="C121" s="282"/>
      <c r="D121" s="282"/>
      <c r="E121" s="282"/>
      <c r="F121" s="283"/>
      <c r="G121" s="328"/>
      <c r="H121" s="329"/>
      <c r="I121" s="329"/>
      <c r="J121" s="329"/>
      <c r="K121" s="329"/>
      <c r="L121" s="329"/>
      <c r="M121" s="329"/>
      <c r="N121" s="330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9"/>
      <c r="AU121" s="346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8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2">
        <v>10</v>
      </c>
      <c r="B123" s="282"/>
      <c r="G123" s="298" t="s">
        <v>189</v>
      </c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300" t="s">
        <v>276</v>
      </c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2" t="s">
        <v>190</v>
      </c>
      <c r="AV123" s="302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4" t="s">
        <v>191</v>
      </c>
      <c r="BJ123" s="305"/>
      <c r="BK123" s="305"/>
      <c r="BL123" s="305"/>
      <c r="BM123" s="305"/>
      <c r="BN123" s="305"/>
      <c r="BO123" s="305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2"/>
      <c r="B124" s="282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6"/>
      <c r="BJ124" s="307"/>
      <c r="BK124" s="307"/>
      <c r="BL124" s="307"/>
      <c r="BM124" s="307"/>
      <c r="BN124" s="307"/>
      <c r="BO124" s="307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2" t="s">
        <v>223</v>
      </c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06"/>
      <c r="BJ125" s="307"/>
      <c r="BK125" s="307"/>
      <c r="BL125" s="307"/>
      <c r="BM125" s="307"/>
      <c r="BN125" s="307"/>
      <c r="BO125" s="307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06" t="s">
        <v>267</v>
      </c>
      <c r="BJ126" s="307"/>
      <c r="BK126" s="307"/>
      <c r="BL126" s="307"/>
      <c r="BM126" s="307"/>
      <c r="BN126" s="307"/>
      <c r="BO126" s="307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06"/>
      <c r="BJ127" s="307"/>
      <c r="BK127" s="307"/>
      <c r="BL127" s="307"/>
      <c r="BM127" s="307"/>
      <c r="BN127" s="307"/>
      <c r="BO127" s="307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06"/>
      <c r="BJ128" s="307"/>
      <c r="BK128" s="307"/>
      <c r="BL128" s="307"/>
      <c r="BM128" s="307"/>
      <c r="BN128" s="307"/>
      <c r="BO128" s="307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5" t="s">
        <v>194</v>
      </c>
      <c r="H129" s="316"/>
      <c r="I129" s="316"/>
      <c r="J129" s="316"/>
      <c r="K129" s="316"/>
      <c r="L129" s="316"/>
      <c r="M129" s="316"/>
      <c r="N129" s="317"/>
      <c r="O129" s="315" t="s">
        <v>193</v>
      </c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7"/>
      <c r="AU129" s="315" t="s">
        <v>205</v>
      </c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7"/>
      <c r="BI129" s="321" t="s">
        <v>268</v>
      </c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 t="s">
        <v>207</v>
      </c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8"/>
      <c r="H130" s="319"/>
      <c r="I130" s="319"/>
      <c r="J130" s="319"/>
      <c r="K130" s="319"/>
      <c r="L130" s="319"/>
      <c r="M130" s="319"/>
      <c r="N130" s="320"/>
      <c r="O130" s="318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20"/>
      <c r="AU130" s="318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20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2"/>
      <c r="H131" s="323"/>
      <c r="I131" s="323"/>
      <c r="J131" s="323"/>
      <c r="K131" s="323"/>
      <c r="L131" s="323"/>
      <c r="M131" s="323"/>
      <c r="N131" s="324"/>
      <c r="O131" s="331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3"/>
      <c r="AU131" s="340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5"/>
      <c r="H132" s="326"/>
      <c r="I132" s="326"/>
      <c r="J132" s="326"/>
      <c r="K132" s="326"/>
      <c r="L132" s="326"/>
      <c r="M132" s="326"/>
      <c r="N132" s="327"/>
      <c r="O132" s="334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6"/>
      <c r="AU132" s="343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5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2">
        <v>37835</v>
      </c>
      <c r="B133" s="282"/>
      <c r="C133" s="282"/>
      <c r="D133" s="282"/>
      <c r="E133" s="282"/>
      <c r="F133" s="283"/>
      <c r="G133" s="325"/>
      <c r="H133" s="326"/>
      <c r="I133" s="326"/>
      <c r="J133" s="326"/>
      <c r="K133" s="326"/>
      <c r="L133" s="326"/>
      <c r="M133" s="326"/>
      <c r="N133" s="327"/>
      <c r="O133" s="334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6"/>
      <c r="AU133" s="343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5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  <c r="CD133" s="297"/>
      <c r="CE133" s="297"/>
      <c r="CF133" s="29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2"/>
      <c r="B134" s="282"/>
      <c r="C134" s="282"/>
      <c r="D134" s="282"/>
      <c r="E134" s="282"/>
      <c r="F134" s="283"/>
      <c r="G134" s="328"/>
      <c r="H134" s="329"/>
      <c r="I134" s="329"/>
      <c r="J134" s="329"/>
      <c r="K134" s="329"/>
      <c r="L134" s="329"/>
      <c r="M134" s="329"/>
      <c r="N134" s="330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9"/>
      <c r="AU134" s="346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8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  <c r="CD134" s="297"/>
      <c r="CE134" s="297"/>
      <c r="CF134" s="29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2">
        <v>11</v>
      </c>
      <c r="B136" s="282"/>
      <c r="G136" s="298" t="s">
        <v>189</v>
      </c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300" t="s">
        <v>276</v>
      </c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2" t="s">
        <v>190</v>
      </c>
      <c r="AV136" s="302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4" t="s">
        <v>191</v>
      </c>
      <c r="BJ136" s="305"/>
      <c r="BK136" s="305"/>
      <c r="BL136" s="305"/>
      <c r="BM136" s="305"/>
      <c r="BN136" s="305"/>
      <c r="BO136" s="305"/>
      <c r="BP136" s="308" t="s">
        <v>225</v>
      </c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2"/>
      <c r="B137" s="282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6"/>
      <c r="BJ137" s="307"/>
      <c r="BK137" s="307"/>
      <c r="BL137" s="307"/>
      <c r="BM137" s="307"/>
      <c r="BN137" s="307"/>
      <c r="BO137" s="307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2" t="s">
        <v>295</v>
      </c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06"/>
      <c r="BJ138" s="307"/>
      <c r="BK138" s="307"/>
      <c r="BL138" s="307"/>
      <c r="BM138" s="307"/>
      <c r="BN138" s="307"/>
      <c r="BO138" s="307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06" t="s">
        <v>267</v>
      </c>
      <c r="BJ139" s="307"/>
      <c r="BK139" s="307"/>
      <c r="BL139" s="307"/>
      <c r="BM139" s="307"/>
      <c r="BN139" s="307"/>
      <c r="BO139" s="307"/>
      <c r="BP139" s="310" t="s">
        <v>296</v>
      </c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06"/>
      <c r="BJ140" s="307"/>
      <c r="BK140" s="307"/>
      <c r="BL140" s="307"/>
      <c r="BM140" s="307"/>
      <c r="BN140" s="307"/>
      <c r="BO140" s="307"/>
      <c r="BP140" s="310"/>
      <c r="BQ140" s="310"/>
      <c r="BR140" s="310"/>
      <c r="BS140" s="310"/>
      <c r="BT140" s="310"/>
      <c r="BU140" s="310"/>
      <c r="BV140" s="310"/>
      <c r="BW140" s="310"/>
      <c r="BX140" s="310"/>
      <c r="BY140" s="310"/>
      <c r="BZ140" s="310"/>
      <c r="CA140" s="310"/>
      <c r="CB140" s="310"/>
      <c r="CC140" s="310"/>
      <c r="CD140" s="310"/>
      <c r="CE140" s="310"/>
      <c r="CF140" s="31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06"/>
      <c r="BJ141" s="307"/>
      <c r="BK141" s="307"/>
      <c r="BL141" s="307"/>
      <c r="BM141" s="307"/>
      <c r="BN141" s="307"/>
      <c r="BO141" s="307"/>
      <c r="BP141" s="310"/>
      <c r="BQ141" s="310"/>
      <c r="BR141" s="310"/>
      <c r="BS141" s="310"/>
      <c r="BT141" s="310"/>
      <c r="BU141" s="310"/>
      <c r="BV141" s="310"/>
      <c r="BW141" s="310"/>
      <c r="BX141" s="310"/>
      <c r="BY141" s="310"/>
      <c r="BZ141" s="310"/>
      <c r="CA141" s="310"/>
      <c r="CB141" s="310"/>
      <c r="CC141" s="310"/>
      <c r="CD141" s="310"/>
      <c r="CE141" s="310"/>
      <c r="CF141" s="31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5" t="s">
        <v>194</v>
      </c>
      <c r="H142" s="316"/>
      <c r="I142" s="316"/>
      <c r="J142" s="316"/>
      <c r="K142" s="316"/>
      <c r="L142" s="316"/>
      <c r="M142" s="316"/>
      <c r="N142" s="317"/>
      <c r="O142" s="315" t="s">
        <v>193</v>
      </c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7"/>
      <c r="AU142" s="315" t="s">
        <v>205</v>
      </c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7"/>
      <c r="BI142" s="321" t="s">
        <v>268</v>
      </c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 t="s">
        <v>207</v>
      </c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8"/>
      <c r="H143" s="319"/>
      <c r="I143" s="319"/>
      <c r="J143" s="319"/>
      <c r="K143" s="319"/>
      <c r="L143" s="319"/>
      <c r="M143" s="319"/>
      <c r="N143" s="320"/>
      <c r="O143" s="318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20"/>
      <c r="AU143" s="318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20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2" t="s">
        <v>224</v>
      </c>
      <c r="H144" s="323"/>
      <c r="I144" s="323"/>
      <c r="J144" s="323"/>
      <c r="K144" s="323"/>
      <c r="L144" s="323"/>
      <c r="M144" s="323"/>
      <c r="N144" s="324"/>
      <c r="O144" s="331" t="s">
        <v>297</v>
      </c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  <c r="AT144" s="333"/>
      <c r="AU144" s="340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5"/>
      <c r="H145" s="326"/>
      <c r="I145" s="326"/>
      <c r="J145" s="326"/>
      <c r="K145" s="326"/>
      <c r="L145" s="326"/>
      <c r="M145" s="326"/>
      <c r="N145" s="327"/>
      <c r="O145" s="334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6"/>
      <c r="AU145" s="343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5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2">
        <v>37872</v>
      </c>
      <c r="B146" s="282"/>
      <c r="C146" s="282"/>
      <c r="D146" s="282"/>
      <c r="E146" s="282"/>
      <c r="F146" s="283"/>
      <c r="G146" s="325"/>
      <c r="H146" s="326"/>
      <c r="I146" s="326"/>
      <c r="J146" s="326"/>
      <c r="K146" s="326"/>
      <c r="L146" s="326"/>
      <c r="M146" s="326"/>
      <c r="N146" s="327"/>
      <c r="O146" s="334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6"/>
      <c r="AU146" s="343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4"/>
      <c r="BH146" s="345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2"/>
      <c r="B147" s="282"/>
      <c r="C147" s="282"/>
      <c r="D147" s="282"/>
      <c r="E147" s="282"/>
      <c r="F147" s="283"/>
      <c r="G147" s="328"/>
      <c r="H147" s="329"/>
      <c r="I147" s="329"/>
      <c r="J147" s="329"/>
      <c r="K147" s="329"/>
      <c r="L147" s="329"/>
      <c r="M147" s="329"/>
      <c r="N147" s="330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9"/>
      <c r="AU147" s="346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7"/>
      <c r="BH147" s="348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2">
        <v>12</v>
      </c>
      <c r="B149" s="282"/>
      <c r="G149" s="298" t="s">
        <v>189</v>
      </c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300" t="s">
        <v>276</v>
      </c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2" t="s">
        <v>190</v>
      </c>
      <c r="AV149" s="302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4" t="s">
        <v>191</v>
      </c>
      <c r="BJ149" s="305"/>
      <c r="BK149" s="305"/>
      <c r="BL149" s="305"/>
      <c r="BM149" s="305"/>
      <c r="BN149" s="305"/>
      <c r="BO149" s="305"/>
      <c r="BP149" s="308"/>
      <c r="BQ149" s="308"/>
      <c r="BR149" s="308"/>
      <c r="BS149" s="308"/>
      <c r="BT149" s="308"/>
      <c r="BU149" s="308"/>
      <c r="BV149" s="308"/>
      <c r="BW149" s="308"/>
      <c r="BX149" s="308"/>
      <c r="BY149" s="308"/>
      <c r="BZ149" s="308"/>
      <c r="CA149" s="308"/>
      <c r="CB149" s="308"/>
      <c r="CC149" s="308"/>
      <c r="CD149" s="308"/>
      <c r="CE149" s="308"/>
      <c r="CF149" s="30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2"/>
      <c r="B150" s="282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6"/>
      <c r="BJ150" s="307"/>
      <c r="BK150" s="307"/>
      <c r="BL150" s="307"/>
      <c r="BM150" s="307"/>
      <c r="BN150" s="307"/>
      <c r="BO150" s="307"/>
      <c r="BP150" s="310"/>
      <c r="BQ150" s="310"/>
      <c r="BR150" s="310"/>
      <c r="BS150" s="310"/>
      <c r="BT150" s="310"/>
      <c r="BU150" s="310"/>
      <c r="BV150" s="310"/>
      <c r="BW150" s="310"/>
      <c r="BX150" s="310"/>
      <c r="BY150" s="310"/>
      <c r="BZ150" s="310"/>
      <c r="CA150" s="310"/>
      <c r="CB150" s="310"/>
      <c r="CC150" s="310"/>
      <c r="CD150" s="310"/>
      <c r="CE150" s="310"/>
      <c r="CF150" s="31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2" t="s">
        <v>298</v>
      </c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06"/>
      <c r="BJ151" s="307"/>
      <c r="BK151" s="307"/>
      <c r="BL151" s="307"/>
      <c r="BM151" s="307"/>
      <c r="BN151" s="307"/>
      <c r="BO151" s="307"/>
      <c r="BP151" s="310"/>
      <c r="BQ151" s="310"/>
      <c r="BR151" s="310"/>
      <c r="BS151" s="310"/>
      <c r="BT151" s="310"/>
      <c r="BU151" s="310"/>
      <c r="BV151" s="310"/>
      <c r="BW151" s="310"/>
      <c r="BX151" s="310"/>
      <c r="BY151" s="310"/>
      <c r="BZ151" s="310"/>
      <c r="CA151" s="310"/>
      <c r="CB151" s="310"/>
      <c r="CC151" s="310"/>
      <c r="CD151" s="310"/>
      <c r="CE151" s="310"/>
      <c r="CF151" s="31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06" t="s">
        <v>267</v>
      </c>
      <c r="BJ152" s="307"/>
      <c r="BK152" s="307"/>
      <c r="BL152" s="307"/>
      <c r="BM152" s="307"/>
      <c r="BN152" s="307"/>
      <c r="BO152" s="307"/>
      <c r="BP152" s="310"/>
      <c r="BQ152" s="310"/>
      <c r="BR152" s="310"/>
      <c r="BS152" s="310"/>
      <c r="BT152" s="310"/>
      <c r="BU152" s="310"/>
      <c r="BV152" s="310"/>
      <c r="BW152" s="310"/>
      <c r="BX152" s="310"/>
      <c r="BY152" s="310"/>
      <c r="BZ152" s="310"/>
      <c r="CA152" s="310"/>
      <c r="CB152" s="310"/>
      <c r="CC152" s="310"/>
      <c r="CD152" s="310"/>
      <c r="CE152" s="310"/>
      <c r="CF152" s="31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06"/>
      <c r="BJ153" s="307"/>
      <c r="BK153" s="307"/>
      <c r="BL153" s="307"/>
      <c r="BM153" s="307"/>
      <c r="BN153" s="307"/>
      <c r="BO153" s="307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06"/>
      <c r="BJ154" s="307"/>
      <c r="BK154" s="307"/>
      <c r="BL154" s="307"/>
      <c r="BM154" s="307"/>
      <c r="BN154" s="307"/>
      <c r="BO154" s="307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5" t="s">
        <v>194</v>
      </c>
      <c r="H155" s="316"/>
      <c r="I155" s="316"/>
      <c r="J155" s="316"/>
      <c r="K155" s="316"/>
      <c r="L155" s="316"/>
      <c r="M155" s="316"/>
      <c r="N155" s="317"/>
      <c r="O155" s="315" t="s">
        <v>193</v>
      </c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7"/>
      <c r="AU155" s="315" t="s">
        <v>205</v>
      </c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7"/>
      <c r="BI155" s="321" t="s">
        <v>268</v>
      </c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 t="s">
        <v>207</v>
      </c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8"/>
      <c r="H156" s="319"/>
      <c r="I156" s="319"/>
      <c r="J156" s="319"/>
      <c r="K156" s="319"/>
      <c r="L156" s="319"/>
      <c r="M156" s="319"/>
      <c r="N156" s="320"/>
      <c r="O156" s="318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20"/>
      <c r="AU156" s="318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20"/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2" t="s">
        <v>299</v>
      </c>
      <c r="H157" s="323"/>
      <c r="I157" s="323"/>
      <c r="J157" s="323"/>
      <c r="K157" s="323"/>
      <c r="L157" s="323"/>
      <c r="M157" s="323"/>
      <c r="N157" s="324"/>
      <c r="O157" s="331" t="s">
        <v>300</v>
      </c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  <c r="AT157" s="333"/>
      <c r="AU157" s="340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2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5"/>
      <c r="H158" s="326"/>
      <c r="I158" s="326"/>
      <c r="J158" s="326"/>
      <c r="K158" s="326"/>
      <c r="L158" s="326"/>
      <c r="M158" s="326"/>
      <c r="N158" s="327"/>
      <c r="O158" s="334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6"/>
      <c r="AU158" s="343"/>
      <c r="AV158" s="344"/>
      <c r="AW158" s="344"/>
      <c r="AX158" s="344"/>
      <c r="AY158" s="344"/>
      <c r="AZ158" s="344"/>
      <c r="BA158" s="344"/>
      <c r="BB158" s="344"/>
      <c r="BC158" s="344"/>
      <c r="BD158" s="344"/>
      <c r="BE158" s="344"/>
      <c r="BF158" s="344"/>
      <c r="BG158" s="344"/>
      <c r="BH158" s="345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2">
        <v>37874</v>
      </c>
      <c r="B159" s="282"/>
      <c r="C159" s="282"/>
      <c r="D159" s="282"/>
      <c r="E159" s="282"/>
      <c r="F159" s="283"/>
      <c r="G159" s="325"/>
      <c r="H159" s="326"/>
      <c r="I159" s="326"/>
      <c r="J159" s="326"/>
      <c r="K159" s="326"/>
      <c r="L159" s="326"/>
      <c r="M159" s="326"/>
      <c r="N159" s="327"/>
      <c r="O159" s="334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6"/>
      <c r="AU159" s="343"/>
      <c r="AV159" s="344"/>
      <c r="AW159" s="344"/>
      <c r="AX159" s="344"/>
      <c r="AY159" s="344"/>
      <c r="AZ159" s="344"/>
      <c r="BA159" s="344"/>
      <c r="BB159" s="344"/>
      <c r="BC159" s="344"/>
      <c r="BD159" s="344"/>
      <c r="BE159" s="344"/>
      <c r="BF159" s="344"/>
      <c r="BG159" s="344"/>
      <c r="BH159" s="345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2"/>
      <c r="B160" s="282"/>
      <c r="C160" s="282"/>
      <c r="D160" s="282"/>
      <c r="E160" s="282"/>
      <c r="F160" s="283"/>
      <c r="G160" s="328"/>
      <c r="H160" s="329"/>
      <c r="I160" s="329"/>
      <c r="J160" s="329"/>
      <c r="K160" s="329"/>
      <c r="L160" s="329"/>
      <c r="M160" s="329"/>
      <c r="N160" s="330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9"/>
      <c r="AU160" s="346"/>
      <c r="AV160" s="347"/>
      <c r="AW160" s="347"/>
      <c r="AX160" s="347"/>
      <c r="AY160" s="347"/>
      <c r="AZ160" s="347"/>
      <c r="BA160" s="347"/>
      <c r="BB160" s="347"/>
      <c r="BC160" s="347"/>
      <c r="BD160" s="347"/>
      <c r="BE160" s="347"/>
      <c r="BF160" s="347"/>
      <c r="BG160" s="347"/>
      <c r="BH160" s="348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2">
        <v>13</v>
      </c>
      <c r="B162" s="282"/>
      <c r="G162" s="298" t="s">
        <v>189</v>
      </c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300" t="s">
        <v>276</v>
      </c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2" t="s">
        <v>190</v>
      </c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4" t="s">
        <v>191</v>
      </c>
      <c r="BJ162" s="305"/>
      <c r="BK162" s="305"/>
      <c r="BL162" s="305"/>
      <c r="BM162" s="305"/>
      <c r="BN162" s="305"/>
      <c r="BO162" s="305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2"/>
      <c r="B163" s="282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6"/>
      <c r="BJ163" s="307"/>
      <c r="BK163" s="307"/>
      <c r="BL163" s="307"/>
      <c r="BM163" s="307"/>
      <c r="BN163" s="307"/>
      <c r="BO163" s="307"/>
      <c r="BP163" s="310"/>
      <c r="BQ163" s="310"/>
      <c r="BR163" s="310"/>
      <c r="BS163" s="310"/>
      <c r="BT163" s="310"/>
      <c r="BU163" s="310"/>
      <c r="BV163" s="310"/>
      <c r="BW163" s="310"/>
      <c r="BX163" s="310"/>
      <c r="BY163" s="310"/>
      <c r="BZ163" s="310"/>
      <c r="CA163" s="310"/>
      <c r="CB163" s="310"/>
      <c r="CC163" s="310"/>
      <c r="CD163" s="310"/>
      <c r="CE163" s="310"/>
      <c r="CF163" s="31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2" t="s">
        <v>301</v>
      </c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 t="s">
        <v>227</v>
      </c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06"/>
      <c r="BJ164" s="307"/>
      <c r="BK164" s="307"/>
      <c r="BL164" s="307"/>
      <c r="BM164" s="307"/>
      <c r="BN164" s="307"/>
      <c r="BO164" s="307"/>
      <c r="BP164" s="310"/>
      <c r="BQ164" s="310"/>
      <c r="BR164" s="310"/>
      <c r="BS164" s="310"/>
      <c r="BT164" s="310"/>
      <c r="BU164" s="310"/>
      <c r="BV164" s="310"/>
      <c r="BW164" s="310"/>
      <c r="BX164" s="310"/>
      <c r="BY164" s="310"/>
      <c r="BZ164" s="310"/>
      <c r="CA164" s="310"/>
      <c r="CB164" s="310"/>
      <c r="CC164" s="310"/>
      <c r="CD164" s="310"/>
      <c r="CE164" s="310"/>
      <c r="CF164" s="31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06" t="s">
        <v>267</v>
      </c>
      <c r="BJ165" s="307"/>
      <c r="BK165" s="307"/>
      <c r="BL165" s="307"/>
      <c r="BM165" s="307"/>
      <c r="BN165" s="307"/>
      <c r="BO165" s="307"/>
      <c r="BP165" s="310"/>
      <c r="BQ165" s="310"/>
      <c r="BR165" s="310"/>
      <c r="BS165" s="310"/>
      <c r="BT165" s="310"/>
      <c r="BU165" s="310"/>
      <c r="BV165" s="310"/>
      <c r="BW165" s="310"/>
      <c r="BX165" s="310"/>
      <c r="BY165" s="310"/>
      <c r="BZ165" s="310"/>
      <c r="CA165" s="310"/>
      <c r="CB165" s="310"/>
      <c r="CC165" s="310"/>
      <c r="CD165" s="310"/>
      <c r="CE165" s="310"/>
      <c r="CF165" s="31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06"/>
      <c r="BJ166" s="307"/>
      <c r="BK166" s="307"/>
      <c r="BL166" s="307"/>
      <c r="BM166" s="307"/>
      <c r="BN166" s="307"/>
      <c r="BO166" s="307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06"/>
      <c r="BJ167" s="307"/>
      <c r="BK167" s="307"/>
      <c r="BL167" s="307"/>
      <c r="BM167" s="307"/>
      <c r="BN167" s="307"/>
      <c r="BO167" s="307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5" t="s">
        <v>194</v>
      </c>
      <c r="H168" s="316"/>
      <c r="I168" s="316"/>
      <c r="J168" s="316"/>
      <c r="K168" s="316"/>
      <c r="L168" s="316"/>
      <c r="M168" s="316"/>
      <c r="N168" s="317"/>
      <c r="O168" s="315" t="s">
        <v>193</v>
      </c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7"/>
      <c r="AU168" s="315" t="s">
        <v>205</v>
      </c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7"/>
      <c r="BI168" s="321" t="s">
        <v>268</v>
      </c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 t="s">
        <v>207</v>
      </c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8"/>
      <c r="H169" s="319"/>
      <c r="I169" s="319"/>
      <c r="J169" s="319"/>
      <c r="K169" s="319"/>
      <c r="L169" s="319"/>
      <c r="M169" s="319"/>
      <c r="N169" s="320"/>
      <c r="O169" s="318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20"/>
      <c r="AU169" s="318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20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2" t="s">
        <v>294</v>
      </c>
      <c r="H170" s="323"/>
      <c r="I170" s="323"/>
      <c r="J170" s="323"/>
      <c r="K170" s="323"/>
      <c r="L170" s="323"/>
      <c r="M170" s="323"/>
      <c r="N170" s="324"/>
      <c r="O170" s="331" t="s">
        <v>302</v>
      </c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3"/>
      <c r="AU170" s="340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  <c r="CD170" s="297"/>
      <c r="CE170" s="297"/>
      <c r="CF170" s="29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5"/>
      <c r="H171" s="326"/>
      <c r="I171" s="326"/>
      <c r="J171" s="326"/>
      <c r="K171" s="326"/>
      <c r="L171" s="326"/>
      <c r="M171" s="326"/>
      <c r="N171" s="327"/>
      <c r="O171" s="334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6"/>
      <c r="AU171" s="343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5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  <c r="CD171" s="297"/>
      <c r="CE171" s="297"/>
      <c r="CF171" s="29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2">
        <v>37895</v>
      </c>
      <c r="B172" s="282"/>
      <c r="C172" s="282"/>
      <c r="D172" s="282"/>
      <c r="E172" s="282"/>
      <c r="F172" s="283"/>
      <c r="G172" s="325"/>
      <c r="H172" s="326"/>
      <c r="I172" s="326"/>
      <c r="J172" s="326"/>
      <c r="K172" s="326"/>
      <c r="L172" s="326"/>
      <c r="M172" s="326"/>
      <c r="N172" s="327"/>
      <c r="O172" s="334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6"/>
      <c r="AU172" s="343"/>
      <c r="AV172" s="344"/>
      <c r="AW172" s="344"/>
      <c r="AX172" s="344"/>
      <c r="AY172" s="344"/>
      <c r="AZ172" s="344"/>
      <c r="BA172" s="344"/>
      <c r="BB172" s="344"/>
      <c r="BC172" s="344"/>
      <c r="BD172" s="344"/>
      <c r="BE172" s="344"/>
      <c r="BF172" s="344"/>
      <c r="BG172" s="344"/>
      <c r="BH172" s="345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2"/>
      <c r="B173" s="282"/>
      <c r="C173" s="282"/>
      <c r="D173" s="282"/>
      <c r="E173" s="282"/>
      <c r="F173" s="283"/>
      <c r="G173" s="328"/>
      <c r="H173" s="329"/>
      <c r="I173" s="329"/>
      <c r="J173" s="329"/>
      <c r="K173" s="329"/>
      <c r="L173" s="329"/>
      <c r="M173" s="329"/>
      <c r="N173" s="330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9"/>
      <c r="AU173" s="346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8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2">
        <v>14</v>
      </c>
      <c r="B175" s="282"/>
      <c r="G175" s="298" t="s">
        <v>189</v>
      </c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300" t="s">
        <v>276</v>
      </c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2" t="s">
        <v>190</v>
      </c>
      <c r="AV175" s="302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4" t="s">
        <v>191</v>
      </c>
      <c r="BJ175" s="305"/>
      <c r="BK175" s="305"/>
      <c r="BL175" s="305"/>
      <c r="BM175" s="305"/>
      <c r="BN175" s="305"/>
      <c r="BO175" s="305"/>
      <c r="BP175" s="308" t="s">
        <v>303</v>
      </c>
      <c r="BQ175" s="308"/>
      <c r="BR175" s="308"/>
      <c r="BS175" s="308"/>
      <c r="BT175" s="308"/>
      <c r="BU175" s="308"/>
      <c r="BV175" s="308"/>
      <c r="BW175" s="308"/>
      <c r="BX175" s="308"/>
      <c r="BY175" s="308"/>
      <c r="BZ175" s="308"/>
      <c r="CA175" s="308"/>
      <c r="CB175" s="308"/>
      <c r="CC175" s="308"/>
      <c r="CD175" s="308"/>
      <c r="CE175" s="308"/>
      <c r="CF175" s="30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2"/>
      <c r="B176" s="282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6"/>
      <c r="BJ176" s="307"/>
      <c r="BK176" s="307"/>
      <c r="BL176" s="307"/>
      <c r="BM176" s="307"/>
      <c r="BN176" s="307"/>
      <c r="BO176" s="307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2" t="s">
        <v>452</v>
      </c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 t="s">
        <v>304</v>
      </c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06"/>
      <c r="BJ177" s="307"/>
      <c r="BK177" s="307"/>
      <c r="BL177" s="307"/>
      <c r="BM177" s="307"/>
      <c r="BN177" s="307"/>
      <c r="BO177" s="307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06" t="s">
        <v>267</v>
      </c>
      <c r="BJ178" s="307"/>
      <c r="BK178" s="307"/>
      <c r="BL178" s="307"/>
      <c r="BM178" s="307"/>
      <c r="BN178" s="307"/>
      <c r="BO178" s="307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06"/>
      <c r="BJ179" s="307"/>
      <c r="BK179" s="307"/>
      <c r="BL179" s="307"/>
      <c r="BM179" s="307"/>
      <c r="BN179" s="307"/>
      <c r="BO179" s="307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06"/>
      <c r="BJ180" s="307"/>
      <c r="BK180" s="307"/>
      <c r="BL180" s="307"/>
      <c r="BM180" s="307"/>
      <c r="BN180" s="307"/>
      <c r="BO180" s="307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5" t="s">
        <v>194</v>
      </c>
      <c r="H181" s="316"/>
      <c r="I181" s="316"/>
      <c r="J181" s="316"/>
      <c r="K181" s="316"/>
      <c r="L181" s="316"/>
      <c r="M181" s="316"/>
      <c r="N181" s="317"/>
      <c r="O181" s="315" t="s">
        <v>193</v>
      </c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7"/>
      <c r="AU181" s="315" t="s">
        <v>205</v>
      </c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7"/>
      <c r="BI181" s="321" t="s">
        <v>268</v>
      </c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 t="s">
        <v>207</v>
      </c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8"/>
      <c r="H182" s="319"/>
      <c r="I182" s="319"/>
      <c r="J182" s="319"/>
      <c r="K182" s="319"/>
      <c r="L182" s="319"/>
      <c r="M182" s="319"/>
      <c r="N182" s="320"/>
      <c r="O182" s="318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20"/>
      <c r="AU182" s="318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20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2" t="s">
        <v>305</v>
      </c>
      <c r="H183" s="323"/>
      <c r="I183" s="323"/>
      <c r="J183" s="323"/>
      <c r="K183" s="323"/>
      <c r="L183" s="323"/>
      <c r="M183" s="323"/>
      <c r="N183" s="324"/>
      <c r="O183" s="331" t="s">
        <v>306</v>
      </c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3"/>
      <c r="AU183" s="340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5"/>
      <c r="H184" s="326"/>
      <c r="I184" s="326"/>
      <c r="J184" s="326"/>
      <c r="K184" s="326"/>
      <c r="L184" s="326"/>
      <c r="M184" s="326"/>
      <c r="N184" s="327"/>
      <c r="O184" s="334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6"/>
      <c r="AU184" s="343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5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2">
        <v>37931</v>
      </c>
      <c r="B185" s="282"/>
      <c r="C185" s="282"/>
      <c r="D185" s="282"/>
      <c r="E185" s="282"/>
      <c r="F185" s="283"/>
      <c r="G185" s="325"/>
      <c r="H185" s="326"/>
      <c r="I185" s="326"/>
      <c r="J185" s="326"/>
      <c r="K185" s="326"/>
      <c r="L185" s="326"/>
      <c r="M185" s="326"/>
      <c r="N185" s="327"/>
      <c r="O185" s="334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6"/>
      <c r="AU185" s="343"/>
      <c r="AV185" s="344"/>
      <c r="AW185" s="344"/>
      <c r="AX185" s="344"/>
      <c r="AY185" s="344"/>
      <c r="AZ185" s="344"/>
      <c r="BA185" s="344"/>
      <c r="BB185" s="344"/>
      <c r="BC185" s="344"/>
      <c r="BD185" s="344"/>
      <c r="BE185" s="344"/>
      <c r="BF185" s="344"/>
      <c r="BG185" s="344"/>
      <c r="BH185" s="345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2"/>
      <c r="B186" s="282"/>
      <c r="C186" s="282"/>
      <c r="D186" s="282"/>
      <c r="E186" s="282"/>
      <c r="F186" s="283"/>
      <c r="G186" s="328"/>
      <c r="H186" s="329"/>
      <c r="I186" s="329"/>
      <c r="J186" s="329"/>
      <c r="K186" s="329"/>
      <c r="L186" s="329"/>
      <c r="M186" s="329"/>
      <c r="N186" s="330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9"/>
      <c r="AU186" s="346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8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2">
        <v>15</v>
      </c>
      <c r="B188" s="282"/>
      <c r="G188" s="298" t="s">
        <v>189</v>
      </c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300" t="s">
        <v>226</v>
      </c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2" t="s">
        <v>190</v>
      </c>
      <c r="AV188" s="302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4" t="s">
        <v>191</v>
      </c>
      <c r="BJ188" s="305"/>
      <c r="BK188" s="305"/>
      <c r="BL188" s="305"/>
      <c r="BM188" s="305"/>
      <c r="BN188" s="305"/>
      <c r="BO188" s="305"/>
      <c r="BP188" s="308" t="s">
        <v>307</v>
      </c>
      <c r="BQ188" s="308"/>
      <c r="BR188" s="308"/>
      <c r="BS188" s="308"/>
      <c r="BT188" s="308"/>
      <c r="BU188" s="308"/>
      <c r="BV188" s="308"/>
      <c r="BW188" s="308"/>
      <c r="BX188" s="308"/>
      <c r="BY188" s="308"/>
      <c r="BZ188" s="308"/>
      <c r="CA188" s="308"/>
      <c r="CB188" s="308"/>
      <c r="CC188" s="308"/>
      <c r="CD188" s="308"/>
      <c r="CE188" s="308"/>
      <c r="CF188" s="30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2"/>
      <c r="B189" s="282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6"/>
      <c r="BJ189" s="307"/>
      <c r="BK189" s="307"/>
      <c r="BL189" s="307"/>
      <c r="BM189" s="307"/>
      <c r="BN189" s="307"/>
      <c r="BO189" s="307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49" t="s">
        <v>308</v>
      </c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3" t="s">
        <v>449</v>
      </c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 t="s">
        <v>309</v>
      </c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06"/>
      <c r="BJ190" s="307"/>
      <c r="BK190" s="307"/>
      <c r="BL190" s="307"/>
      <c r="BM190" s="307"/>
      <c r="BN190" s="307"/>
      <c r="BO190" s="307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06" t="s">
        <v>267</v>
      </c>
      <c r="BJ191" s="307"/>
      <c r="BK191" s="307"/>
      <c r="BL191" s="307"/>
      <c r="BM191" s="307"/>
      <c r="BN191" s="307"/>
      <c r="BO191" s="307"/>
      <c r="BP191" s="310" t="s">
        <v>307</v>
      </c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06"/>
      <c r="BJ192" s="307"/>
      <c r="BK192" s="307"/>
      <c r="BL192" s="307"/>
      <c r="BM192" s="307"/>
      <c r="BN192" s="307"/>
      <c r="BO192" s="307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06"/>
      <c r="BJ193" s="307"/>
      <c r="BK193" s="307"/>
      <c r="BL193" s="307"/>
      <c r="BM193" s="307"/>
      <c r="BN193" s="307"/>
      <c r="BO193" s="307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5" t="s">
        <v>194</v>
      </c>
      <c r="H194" s="316"/>
      <c r="I194" s="316"/>
      <c r="J194" s="316"/>
      <c r="K194" s="316"/>
      <c r="L194" s="316"/>
      <c r="M194" s="316"/>
      <c r="N194" s="317"/>
      <c r="O194" s="315" t="s">
        <v>193</v>
      </c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7"/>
      <c r="AU194" s="315" t="s">
        <v>205</v>
      </c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7"/>
      <c r="BI194" s="321" t="s">
        <v>268</v>
      </c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 t="s">
        <v>207</v>
      </c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8"/>
      <c r="H195" s="319"/>
      <c r="I195" s="319"/>
      <c r="J195" s="319"/>
      <c r="K195" s="319"/>
      <c r="L195" s="319"/>
      <c r="M195" s="319"/>
      <c r="N195" s="320"/>
      <c r="O195" s="318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20"/>
      <c r="AU195" s="318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20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4" t="s">
        <v>450</v>
      </c>
      <c r="C196" s="284"/>
      <c r="D196" s="284"/>
      <c r="E196" s="284"/>
      <c r="F196" s="285"/>
      <c r="G196" s="322" t="s">
        <v>310</v>
      </c>
      <c r="H196" s="323"/>
      <c r="I196" s="323"/>
      <c r="J196" s="323"/>
      <c r="K196" s="323"/>
      <c r="L196" s="323"/>
      <c r="M196" s="323"/>
      <c r="N196" s="324"/>
      <c r="O196" s="350" t="s">
        <v>311</v>
      </c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  <c r="AT196" s="333"/>
      <c r="AU196" s="340" t="s">
        <v>255</v>
      </c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5"/>
      <c r="H197" s="326"/>
      <c r="I197" s="326"/>
      <c r="J197" s="326"/>
      <c r="K197" s="326"/>
      <c r="L197" s="326"/>
      <c r="M197" s="326"/>
      <c r="N197" s="327"/>
      <c r="O197" s="334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6"/>
      <c r="AU197" s="343"/>
      <c r="AV197" s="344"/>
      <c r="AW197" s="344"/>
      <c r="AX197" s="344"/>
      <c r="AY197" s="344"/>
      <c r="AZ197" s="344"/>
      <c r="BA197" s="344"/>
      <c r="BB197" s="344"/>
      <c r="BC197" s="344"/>
      <c r="BD197" s="344"/>
      <c r="BE197" s="344"/>
      <c r="BF197" s="344"/>
      <c r="BG197" s="344"/>
      <c r="BH197" s="345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6"/>
      <c r="B198" s="286"/>
      <c r="C198" s="286"/>
      <c r="D198" s="286"/>
      <c r="E198" s="286"/>
      <c r="F198" s="286"/>
      <c r="G198" s="325"/>
      <c r="H198" s="326"/>
      <c r="I198" s="326"/>
      <c r="J198" s="326"/>
      <c r="K198" s="326"/>
      <c r="L198" s="326"/>
      <c r="M198" s="326"/>
      <c r="N198" s="327"/>
      <c r="O198" s="334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6"/>
      <c r="AU198" s="343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5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6"/>
      <c r="B199" s="286"/>
      <c r="C199" s="286"/>
      <c r="D199" s="286"/>
      <c r="E199" s="286"/>
      <c r="F199" s="286"/>
      <c r="G199" s="328"/>
      <c r="H199" s="329"/>
      <c r="I199" s="329"/>
      <c r="J199" s="329"/>
      <c r="K199" s="329"/>
      <c r="L199" s="329"/>
      <c r="M199" s="329"/>
      <c r="N199" s="330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9"/>
      <c r="AU199" s="346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8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2">
        <v>16</v>
      </c>
      <c r="B201" s="282"/>
      <c r="G201" s="298" t="s">
        <v>189</v>
      </c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300" t="s">
        <v>276</v>
      </c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2" t="s">
        <v>190</v>
      </c>
      <c r="AV201" s="302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4" t="s">
        <v>191</v>
      </c>
      <c r="BJ201" s="305"/>
      <c r="BK201" s="305"/>
      <c r="BL201" s="305"/>
      <c r="BM201" s="305"/>
      <c r="BN201" s="305"/>
      <c r="BO201" s="305"/>
      <c r="BP201" s="308" t="s">
        <v>312</v>
      </c>
      <c r="BQ201" s="308"/>
      <c r="BR201" s="308"/>
      <c r="BS201" s="308"/>
      <c r="BT201" s="308"/>
      <c r="BU201" s="308"/>
      <c r="BV201" s="308"/>
      <c r="BW201" s="308"/>
      <c r="BX201" s="308"/>
      <c r="BY201" s="308"/>
      <c r="BZ201" s="308"/>
      <c r="CA201" s="308"/>
      <c r="CB201" s="308"/>
      <c r="CC201" s="308"/>
      <c r="CD201" s="308"/>
      <c r="CE201" s="308"/>
      <c r="CF201" s="30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2"/>
      <c r="B202" s="282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6"/>
      <c r="BJ202" s="307"/>
      <c r="BK202" s="307"/>
      <c r="BL202" s="307"/>
      <c r="BM202" s="307"/>
      <c r="BN202" s="307"/>
      <c r="BO202" s="307"/>
      <c r="BP202" s="310"/>
      <c r="BQ202" s="310"/>
      <c r="BR202" s="310"/>
      <c r="BS202" s="310"/>
      <c r="BT202" s="310"/>
      <c r="BU202" s="310"/>
      <c r="BV202" s="310"/>
      <c r="BW202" s="310"/>
      <c r="BX202" s="310"/>
      <c r="BY202" s="310"/>
      <c r="BZ202" s="310"/>
      <c r="CA202" s="310"/>
      <c r="CB202" s="310"/>
      <c r="CC202" s="310"/>
      <c r="CD202" s="310"/>
      <c r="CE202" s="310"/>
      <c r="CF202" s="31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2" t="s">
        <v>230</v>
      </c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06"/>
      <c r="BJ203" s="307"/>
      <c r="BK203" s="307"/>
      <c r="BL203" s="307"/>
      <c r="BM203" s="307"/>
      <c r="BN203" s="307"/>
      <c r="BO203" s="307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06" t="s">
        <v>267</v>
      </c>
      <c r="BJ204" s="307"/>
      <c r="BK204" s="307"/>
      <c r="BL204" s="307"/>
      <c r="BM204" s="307"/>
      <c r="BN204" s="307"/>
      <c r="BO204" s="307"/>
      <c r="BP204" s="310" t="s">
        <v>312</v>
      </c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06"/>
      <c r="BJ205" s="307"/>
      <c r="BK205" s="307"/>
      <c r="BL205" s="307"/>
      <c r="BM205" s="307"/>
      <c r="BN205" s="307"/>
      <c r="BO205" s="307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06"/>
      <c r="BJ206" s="307"/>
      <c r="BK206" s="307"/>
      <c r="BL206" s="307"/>
      <c r="BM206" s="307"/>
      <c r="BN206" s="307"/>
      <c r="BO206" s="307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5" t="s">
        <v>194</v>
      </c>
      <c r="H207" s="316"/>
      <c r="I207" s="316"/>
      <c r="J207" s="316"/>
      <c r="K207" s="316"/>
      <c r="L207" s="316"/>
      <c r="M207" s="316"/>
      <c r="N207" s="317"/>
      <c r="O207" s="315" t="s">
        <v>193</v>
      </c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7"/>
      <c r="AU207" s="315" t="s">
        <v>205</v>
      </c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7"/>
      <c r="BI207" s="321" t="s">
        <v>268</v>
      </c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 t="s">
        <v>207</v>
      </c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8"/>
      <c r="H208" s="319"/>
      <c r="I208" s="319"/>
      <c r="J208" s="319"/>
      <c r="K208" s="319"/>
      <c r="L208" s="319"/>
      <c r="M208" s="319"/>
      <c r="N208" s="320"/>
      <c r="O208" s="318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20"/>
      <c r="AU208" s="318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20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2" t="s">
        <v>228</v>
      </c>
      <c r="H209" s="323"/>
      <c r="I209" s="323"/>
      <c r="J209" s="323"/>
      <c r="K209" s="323"/>
      <c r="L209" s="323"/>
      <c r="M209" s="323"/>
      <c r="N209" s="324"/>
      <c r="O209" s="331" t="s">
        <v>231</v>
      </c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  <c r="AT209" s="333"/>
      <c r="AU209" s="340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2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5"/>
      <c r="H210" s="326"/>
      <c r="I210" s="326"/>
      <c r="J210" s="326"/>
      <c r="K210" s="326"/>
      <c r="L210" s="326"/>
      <c r="M210" s="326"/>
      <c r="N210" s="327"/>
      <c r="O210" s="334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6"/>
      <c r="AU210" s="343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5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2">
        <v>37936</v>
      </c>
      <c r="B211" s="282"/>
      <c r="C211" s="282"/>
      <c r="D211" s="282"/>
      <c r="E211" s="282"/>
      <c r="F211" s="283"/>
      <c r="G211" s="325"/>
      <c r="H211" s="326"/>
      <c r="I211" s="326"/>
      <c r="J211" s="326"/>
      <c r="K211" s="326"/>
      <c r="L211" s="326"/>
      <c r="M211" s="326"/>
      <c r="N211" s="327"/>
      <c r="O211" s="334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6"/>
      <c r="AU211" s="343"/>
      <c r="AV211" s="344"/>
      <c r="AW211" s="344"/>
      <c r="AX211" s="344"/>
      <c r="AY211" s="344"/>
      <c r="AZ211" s="344"/>
      <c r="BA211" s="344"/>
      <c r="BB211" s="344"/>
      <c r="BC211" s="344"/>
      <c r="BD211" s="344"/>
      <c r="BE211" s="344"/>
      <c r="BF211" s="344"/>
      <c r="BG211" s="344"/>
      <c r="BH211" s="345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2"/>
      <c r="B212" s="282"/>
      <c r="C212" s="282"/>
      <c r="D212" s="282"/>
      <c r="E212" s="282"/>
      <c r="F212" s="283"/>
      <c r="G212" s="328"/>
      <c r="H212" s="329"/>
      <c r="I212" s="329"/>
      <c r="J212" s="329"/>
      <c r="K212" s="329"/>
      <c r="L212" s="329"/>
      <c r="M212" s="329"/>
      <c r="N212" s="330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9"/>
      <c r="AU212" s="346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8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2">
        <v>17</v>
      </c>
      <c r="B214" s="282"/>
      <c r="G214" s="298" t="s">
        <v>189</v>
      </c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300" t="s">
        <v>276</v>
      </c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2" t="s">
        <v>190</v>
      </c>
      <c r="AV214" s="302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4" t="s">
        <v>191</v>
      </c>
      <c r="BJ214" s="305"/>
      <c r="BK214" s="305"/>
      <c r="BL214" s="305"/>
      <c r="BM214" s="305"/>
      <c r="BN214" s="305"/>
      <c r="BO214" s="305"/>
      <c r="BP214" s="308" t="s">
        <v>312</v>
      </c>
      <c r="BQ214" s="308"/>
      <c r="BR214" s="308"/>
      <c r="BS214" s="308"/>
      <c r="BT214" s="308"/>
      <c r="BU214" s="308"/>
      <c r="BV214" s="308"/>
      <c r="BW214" s="308"/>
      <c r="BX214" s="308"/>
      <c r="BY214" s="308"/>
      <c r="BZ214" s="308"/>
      <c r="CA214" s="308"/>
      <c r="CB214" s="308"/>
      <c r="CC214" s="308"/>
      <c r="CD214" s="308"/>
      <c r="CE214" s="308"/>
      <c r="CF214" s="30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2"/>
      <c r="B215" s="282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6"/>
      <c r="BJ215" s="307"/>
      <c r="BK215" s="307"/>
      <c r="BL215" s="307"/>
      <c r="BM215" s="307"/>
      <c r="BN215" s="307"/>
      <c r="BO215" s="307"/>
      <c r="BP215" s="310"/>
      <c r="BQ215" s="310"/>
      <c r="BR215" s="310"/>
      <c r="BS215" s="310"/>
      <c r="BT215" s="310"/>
      <c r="BU215" s="310"/>
      <c r="BV215" s="310"/>
      <c r="BW215" s="310"/>
      <c r="BX215" s="310"/>
      <c r="BY215" s="310"/>
      <c r="BZ215" s="310"/>
      <c r="CA215" s="310"/>
      <c r="CB215" s="310"/>
      <c r="CC215" s="310"/>
      <c r="CD215" s="310"/>
      <c r="CE215" s="310"/>
      <c r="CF215" s="31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2" t="s">
        <v>232</v>
      </c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 t="s">
        <v>313</v>
      </c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06"/>
      <c r="BJ216" s="307"/>
      <c r="BK216" s="307"/>
      <c r="BL216" s="307"/>
      <c r="BM216" s="307"/>
      <c r="BN216" s="307"/>
      <c r="BO216" s="307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06" t="s">
        <v>267</v>
      </c>
      <c r="BJ217" s="307"/>
      <c r="BK217" s="307"/>
      <c r="BL217" s="307"/>
      <c r="BM217" s="307"/>
      <c r="BN217" s="307"/>
      <c r="BO217" s="307"/>
      <c r="BP217" s="310" t="s">
        <v>312</v>
      </c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06"/>
      <c r="BJ218" s="307"/>
      <c r="BK218" s="307"/>
      <c r="BL218" s="307"/>
      <c r="BM218" s="307"/>
      <c r="BN218" s="307"/>
      <c r="BO218" s="307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06"/>
      <c r="BJ219" s="307"/>
      <c r="BK219" s="307"/>
      <c r="BL219" s="307"/>
      <c r="BM219" s="307"/>
      <c r="BN219" s="307"/>
      <c r="BO219" s="307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5" t="s">
        <v>194</v>
      </c>
      <c r="H220" s="316"/>
      <c r="I220" s="316"/>
      <c r="J220" s="316"/>
      <c r="K220" s="316"/>
      <c r="L220" s="316"/>
      <c r="M220" s="316"/>
      <c r="N220" s="317"/>
      <c r="O220" s="315" t="s">
        <v>193</v>
      </c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7"/>
      <c r="AU220" s="315" t="s">
        <v>205</v>
      </c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7"/>
      <c r="BI220" s="321" t="s">
        <v>268</v>
      </c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 t="s">
        <v>207</v>
      </c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8"/>
      <c r="H221" s="319"/>
      <c r="I221" s="319"/>
      <c r="J221" s="319"/>
      <c r="K221" s="319"/>
      <c r="L221" s="319"/>
      <c r="M221" s="319"/>
      <c r="N221" s="320"/>
      <c r="O221" s="318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  <c r="AN221" s="319"/>
      <c r="AO221" s="319"/>
      <c r="AP221" s="319"/>
      <c r="AQ221" s="319"/>
      <c r="AR221" s="319"/>
      <c r="AS221" s="319"/>
      <c r="AT221" s="320"/>
      <c r="AU221" s="318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20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2" t="s">
        <v>233</v>
      </c>
      <c r="H222" s="323"/>
      <c r="I222" s="323"/>
      <c r="J222" s="323"/>
      <c r="K222" s="323"/>
      <c r="L222" s="323"/>
      <c r="M222" s="323"/>
      <c r="N222" s="324"/>
      <c r="O222" s="331" t="s">
        <v>234</v>
      </c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3"/>
      <c r="AU222" s="340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2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5"/>
      <c r="H223" s="326"/>
      <c r="I223" s="326"/>
      <c r="J223" s="326"/>
      <c r="K223" s="326"/>
      <c r="L223" s="326"/>
      <c r="M223" s="326"/>
      <c r="N223" s="327"/>
      <c r="O223" s="334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6"/>
      <c r="AU223" s="343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4"/>
      <c r="BH223" s="345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2">
        <v>37978</v>
      </c>
      <c r="B224" s="282"/>
      <c r="C224" s="282"/>
      <c r="D224" s="282"/>
      <c r="E224" s="282"/>
      <c r="F224" s="283"/>
      <c r="G224" s="325"/>
      <c r="H224" s="326"/>
      <c r="I224" s="326"/>
      <c r="J224" s="326"/>
      <c r="K224" s="326"/>
      <c r="L224" s="326"/>
      <c r="M224" s="326"/>
      <c r="N224" s="327"/>
      <c r="O224" s="334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6"/>
      <c r="AU224" s="343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5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2"/>
      <c r="B225" s="282"/>
      <c r="C225" s="282"/>
      <c r="D225" s="282"/>
      <c r="E225" s="282"/>
      <c r="F225" s="283"/>
      <c r="G225" s="328"/>
      <c r="H225" s="329"/>
      <c r="I225" s="329"/>
      <c r="J225" s="329"/>
      <c r="K225" s="329"/>
      <c r="L225" s="329"/>
      <c r="M225" s="329"/>
      <c r="N225" s="330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6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8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2">
        <v>18</v>
      </c>
      <c r="B227" s="282"/>
      <c r="G227" s="298" t="s">
        <v>189</v>
      </c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300" t="s">
        <v>276</v>
      </c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2" t="s">
        <v>190</v>
      </c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4" t="s">
        <v>191</v>
      </c>
      <c r="BJ227" s="305"/>
      <c r="BK227" s="305"/>
      <c r="BL227" s="305"/>
      <c r="BM227" s="305"/>
      <c r="BN227" s="305"/>
      <c r="BO227" s="305"/>
      <c r="BP227" s="308" t="s">
        <v>314</v>
      </c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2"/>
      <c r="B228" s="282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6"/>
      <c r="BJ228" s="307"/>
      <c r="BK228" s="307"/>
      <c r="BL228" s="307"/>
      <c r="BM228" s="307"/>
      <c r="BN228" s="307"/>
      <c r="BO228" s="307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2" t="s">
        <v>315</v>
      </c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06"/>
      <c r="BJ229" s="307"/>
      <c r="BK229" s="307"/>
      <c r="BL229" s="307"/>
      <c r="BM229" s="307"/>
      <c r="BN229" s="307"/>
      <c r="BO229" s="307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06" t="s">
        <v>267</v>
      </c>
      <c r="BJ230" s="307"/>
      <c r="BK230" s="307"/>
      <c r="BL230" s="307"/>
      <c r="BM230" s="307"/>
      <c r="BN230" s="307"/>
      <c r="BO230" s="307"/>
      <c r="BP230" s="310" t="s">
        <v>235</v>
      </c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06"/>
      <c r="BJ231" s="307"/>
      <c r="BK231" s="307"/>
      <c r="BL231" s="307"/>
      <c r="BM231" s="307"/>
      <c r="BN231" s="307"/>
      <c r="BO231" s="307"/>
      <c r="BP231" s="310"/>
      <c r="BQ231" s="310"/>
      <c r="BR231" s="310"/>
      <c r="BS231" s="310"/>
      <c r="BT231" s="310"/>
      <c r="BU231" s="310"/>
      <c r="BV231" s="310"/>
      <c r="BW231" s="310"/>
      <c r="BX231" s="310"/>
      <c r="BY231" s="310"/>
      <c r="BZ231" s="310"/>
      <c r="CA231" s="310"/>
      <c r="CB231" s="310"/>
      <c r="CC231" s="310"/>
      <c r="CD231" s="310"/>
      <c r="CE231" s="310"/>
      <c r="CF231" s="31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06"/>
      <c r="BJ232" s="307"/>
      <c r="BK232" s="307"/>
      <c r="BL232" s="307"/>
      <c r="BM232" s="307"/>
      <c r="BN232" s="307"/>
      <c r="BO232" s="307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5" t="s">
        <v>194</v>
      </c>
      <c r="H233" s="316"/>
      <c r="I233" s="316"/>
      <c r="J233" s="316"/>
      <c r="K233" s="316"/>
      <c r="L233" s="316"/>
      <c r="M233" s="316"/>
      <c r="N233" s="317"/>
      <c r="O233" s="315" t="s">
        <v>193</v>
      </c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7"/>
      <c r="AU233" s="315" t="s">
        <v>205</v>
      </c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7"/>
      <c r="BI233" s="321" t="s">
        <v>268</v>
      </c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 t="s">
        <v>207</v>
      </c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8"/>
      <c r="H234" s="319"/>
      <c r="I234" s="319"/>
      <c r="J234" s="319"/>
      <c r="K234" s="319"/>
      <c r="L234" s="319"/>
      <c r="M234" s="319"/>
      <c r="N234" s="320"/>
      <c r="O234" s="318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  <c r="AN234" s="319"/>
      <c r="AO234" s="319"/>
      <c r="AP234" s="319"/>
      <c r="AQ234" s="319"/>
      <c r="AR234" s="319"/>
      <c r="AS234" s="319"/>
      <c r="AT234" s="320"/>
      <c r="AU234" s="318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20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2" t="s">
        <v>316</v>
      </c>
      <c r="H235" s="323"/>
      <c r="I235" s="323"/>
      <c r="J235" s="323"/>
      <c r="K235" s="323"/>
      <c r="L235" s="323"/>
      <c r="M235" s="323"/>
      <c r="N235" s="324"/>
      <c r="O235" s="331" t="s">
        <v>317</v>
      </c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  <c r="AT235" s="333"/>
      <c r="AU235" s="340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2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5"/>
      <c r="H236" s="326"/>
      <c r="I236" s="326"/>
      <c r="J236" s="326"/>
      <c r="K236" s="326"/>
      <c r="L236" s="326"/>
      <c r="M236" s="326"/>
      <c r="N236" s="327"/>
      <c r="O236" s="334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6"/>
      <c r="AU236" s="343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5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2">
        <v>38004</v>
      </c>
      <c r="B237" s="282"/>
      <c r="C237" s="282"/>
      <c r="D237" s="282"/>
      <c r="E237" s="282"/>
      <c r="F237" s="283"/>
      <c r="G237" s="325"/>
      <c r="H237" s="326"/>
      <c r="I237" s="326"/>
      <c r="J237" s="326"/>
      <c r="K237" s="326"/>
      <c r="L237" s="326"/>
      <c r="M237" s="326"/>
      <c r="N237" s="327"/>
      <c r="O237" s="334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6"/>
      <c r="AU237" s="343"/>
      <c r="AV237" s="344"/>
      <c r="AW237" s="344"/>
      <c r="AX237" s="344"/>
      <c r="AY237" s="344"/>
      <c r="AZ237" s="344"/>
      <c r="BA237" s="344"/>
      <c r="BB237" s="344"/>
      <c r="BC237" s="344"/>
      <c r="BD237" s="344"/>
      <c r="BE237" s="344"/>
      <c r="BF237" s="344"/>
      <c r="BG237" s="344"/>
      <c r="BH237" s="345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2"/>
      <c r="B238" s="282"/>
      <c r="C238" s="282"/>
      <c r="D238" s="282"/>
      <c r="E238" s="282"/>
      <c r="F238" s="283"/>
      <c r="G238" s="328"/>
      <c r="H238" s="329"/>
      <c r="I238" s="329"/>
      <c r="J238" s="329"/>
      <c r="K238" s="329"/>
      <c r="L238" s="329"/>
      <c r="M238" s="329"/>
      <c r="N238" s="330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9"/>
      <c r="AU238" s="346"/>
      <c r="AV238" s="347"/>
      <c r="AW238" s="347"/>
      <c r="AX238" s="347"/>
      <c r="AY238" s="347"/>
      <c r="AZ238" s="347"/>
      <c r="BA238" s="347"/>
      <c r="BB238" s="347"/>
      <c r="BC238" s="347"/>
      <c r="BD238" s="347"/>
      <c r="BE238" s="347"/>
      <c r="BF238" s="347"/>
      <c r="BG238" s="347"/>
      <c r="BH238" s="348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2">
        <v>19</v>
      </c>
      <c r="B240" s="282"/>
      <c r="G240" s="298" t="s">
        <v>189</v>
      </c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300" t="s">
        <v>276</v>
      </c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2" t="s">
        <v>190</v>
      </c>
      <c r="AV240" s="302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4" t="s">
        <v>191</v>
      </c>
      <c r="BJ240" s="305"/>
      <c r="BK240" s="305"/>
      <c r="BL240" s="305"/>
      <c r="BM240" s="305"/>
      <c r="BN240" s="305"/>
      <c r="BO240" s="305"/>
      <c r="BP240" s="308" t="s">
        <v>318</v>
      </c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2"/>
      <c r="B241" s="282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6"/>
      <c r="BJ241" s="307"/>
      <c r="BK241" s="307"/>
      <c r="BL241" s="307"/>
      <c r="BM241" s="307"/>
      <c r="BN241" s="307"/>
      <c r="BO241" s="307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2" t="s">
        <v>319</v>
      </c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06"/>
      <c r="BJ242" s="307"/>
      <c r="BK242" s="307"/>
      <c r="BL242" s="307"/>
      <c r="BM242" s="307"/>
      <c r="BN242" s="307"/>
      <c r="BO242" s="307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06" t="s">
        <v>267</v>
      </c>
      <c r="BJ243" s="307"/>
      <c r="BK243" s="307"/>
      <c r="BL243" s="307"/>
      <c r="BM243" s="307"/>
      <c r="BN243" s="307"/>
      <c r="BO243" s="307"/>
      <c r="BP243" s="310" t="s">
        <v>320</v>
      </c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06"/>
      <c r="BJ244" s="307"/>
      <c r="BK244" s="307"/>
      <c r="BL244" s="307"/>
      <c r="BM244" s="307"/>
      <c r="BN244" s="307"/>
      <c r="BO244" s="307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06"/>
      <c r="BJ245" s="307"/>
      <c r="BK245" s="307"/>
      <c r="BL245" s="307"/>
      <c r="BM245" s="307"/>
      <c r="BN245" s="307"/>
      <c r="BO245" s="307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5" t="s">
        <v>194</v>
      </c>
      <c r="H246" s="316"/>
      <c r="I246" s="316"/>
      <c r="J246" s="316"/>
      <c r="K246" s="316"/>
      <c r="L246" s="316"/>
      <c r="M246" s="316"/>
      <c r="N246" s="317"/>
      <c r="O246" s="315" t="s">
        <v>193</v>
      </c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7"/>
      <c r="AU246" s="315" t="s">
        <v>205</v>
      </c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7"/>
      <c r="BI246" s="321" t="s">
        <v>268</v>
      </c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 t="s">
        <v>207</v>
      </c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8"/>
      <c r="H247" s="319"/>
      <c r="I247" s="319"/>
      <c r="J247" s="319"/>
      <c r="K247" s="319"/>
      <c r="L247" s="319"/>
      <c r="M247" s="319"/>
      <c r="N247" s="320"/>
      <c r="O247" s="318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  <c r="AN247" s="319"/>
      <c r="AO247" s="319"/>
      <c r="AP247" s="319"/>
      <c r="AQ247" s="319"/>
      <c r="AR247" s="319"/>
      <c r="AS247" s="319"/>
      <c r="AT247" s="320"/>
      <c r="AU247" s="318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20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2" t="s">
        <v>210</v>
      </c>
      <c r="H248" s="323"/>
      <c r="I248" s="323"/>
      <c r="J248" s="323"/>
      <c r="K248" s="323"/>
      <c r="L248" s="323"/>
      <c r="M248" s="323"/>
      <c r="N248" s="324"/>
      <c r="O248" s="331" t="s">
        <v>321</v>
      </c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3"/>
      <c r="AU248" s="340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2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5"/>
      <c r="H249" s="326"/>
      <c r="I249" s="326"/>
      <c r="J249" s="326"/>
      <c r="K249" s="326"/>
      <c r="L249" s="326"/>
      <c r="M249" s="326"/>
      <c r="N249" s="327"/>
      <c r="O249" s="334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6"/>
      <c r="AU249" s="343"/>
      <c r="AV249" s="344"/>
      <c r="AW249" s="344"/>
      <c r="AX249" s="344"/>
      <c r="AY249" s="344"/>
      <c r="AZ249" s="344"/>
      <c r="BA249" s="344"/>
      <c r="BB249" s="344"/>
      <c r="BC249" s="344"/>
      <c r="BD249" s="344"/>
      <c r="BE249" s="344"/>
      <c r="BF249" s="344"/>
      <c r="BG249" s="344"/>
      <c r="BH249" s="345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2">
        <v>38029</v>
      </c>
      <c r="B250" s="282"/>
      <c r="C250" s="282"/>
      <c r="D250" s="282"/>
      <c r="E250" s="282"/>
      <c r="F250" s="283"/>
      <c r="G250" s="325"/>
      <c r="H250" s="326"/>
      <c r="I250" s="326"/>
      <c r="J250" s="326"/>
      <c r="K250" s="326"/>
      <c r="L250" s="326"/>
      <c r="M250" s="326"/>
      <c r="N250" s="327"/>
      <c r="O250" s="334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6"/>
      <c r="AU250" s="343"/>
      <c r="AV250" s="344"/>
      <c r="AW250" s="344"/>
      <c r="AX250" s="344"/>
      <c r="AY250" s="344"/>
      <c r="AZ250" s="344"/>
      <c r="BA250" s="344"/>
      <c r="BB250" s="344"/>
      <c r="BC250" s="344"/>
      <c r="BD250" s="344"/>
      <c r="BE250" s="344"/>
      <c r="BF250" s="344"/>
      <c r="BG250" s="344"/>
      <c r="BH250" s="345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2"/>
      <c r="B251" s="282"/>
      <c r="C251" s="282"/>
      <c r="D251" s="282"/>
      <c r="E251" s="282"/>
      <c r="F251" s="283"/>
      <c r="G251" s="328"/>
      <c r="H251" s="329"/>
      <c r="I251" s="329"/>
      <c r="J251" s="329"/>
      <c r="K251" s="329"/>
      <c r="L251" s="329"/>
      <c r="M251" s="329"/>
      <c r="N251" s="330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9"/>
      <c r="AU251" s="346"/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8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2">
        <v>20</v>
      </c>
      <c r="B253" s="282"/>
      <c r="G253" s="298" t="s">
        <v>189</v>
      </c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300" t="s">
        <v>276</v>
      </c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2" t="s">
        <v>190</v>
      </c>
      <c r="AV253" s="302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4" t="s">
        <v>191</v>
      </c>
      <c r="BJ253" s="305"/>
      <c r="BK253" s="305"/>
      <c r="BL253" s="305"/>
      <c r="BM253" s="305"/>
      <c r="BN253" s="305"/>
      <c r="BO253" s="305"/>
      <c r="BP253" s="308" t="s">
        <v>236</v>
      </c>
      <c r="BQ253" s="308"/>
      <c r="BR253" s="308"/>
      <c r="BS253" s="308"/>
      <c r="BT253" s="308"/>
      <c r="BU253" s="308"/>
      <c r="BV253" s="308"/>
      <c r="BW253" s="308"/>
      <c r="BX253" s="308"/>
      <c r="BY253" s="308"/>
      <c r="BZ253" s="308"/>
      <c r="CA253" s="308"/>
      <c r="CB253" s="308"/>
      <c r="CC253" s="308"/>
      <c r="CD253" s="308"/>
      <c r="CE253" s="308"/>
      <c r="CF253" s="30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2"/>
      <c r="B254" s="282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6"/>
      <c r="BJ254" s="307"/>
      <c r="BK254" s="307"/>
      <c r="BL254" s="307"/>
      <c r="BM254" s="307"/>
      <c r="BN254" s="307"/>
      <c r="BO254" s="307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2" t="s">
        <v>322</v>
      </c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 t="s">
        <v>323</v>
      </c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06"/>
      <c r="BJ255" s="307"/>
      <c r="BK255" s="307"/>
      <c r="BL255" s="307"/>
      <c r="BM255" s="307"/>
      <c r="BN255" s="307"/>
      <c r="BO255" s="307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06" t="s">
        <v>267</v>
      </c>
      <c r="BJ256" s="307"/>
      <c r="BK256" s="307"/>
      <c r="BL256" s="307"/>
      <c r="BM256" s="307"/>
      <c r="BN256" s="307"/>
      <c r="BO256" s="307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06"/>
      <c r="BJ257" s="307"/>
      <c r="BK257" s="307"/>
      <c r="BL257" s="307"/>
      <c r="BM257" s="307"/>
      <c r="BN257" s="307"/>
      <c r="BO257" s="307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06"/>
      <c r="BJ258" s="307"/>
      <c r="BK258" s="307"/>
      <c r="BL258" s="307"/>
      <c r="BM258" s="307"/>
      <c r="BN258" s="307"/>
      <c r="BO258" s="307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5" t="s">
        <v>194</v>
      </c>
      <c r="H259" s="316"/>
      <c r="I259" s="316"/>
      <c r="J259" s="316"/>
      <c r="K259" s="316"/>
      <c r="L259" s="316"/>
      <c r="M259" s="316"/>
      <c r="N259" s="317"/>
      <c r="O259" s="315" t="s">
        <v>193</v>
      </c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7"/>
      <c r="AU259" s="315" t="s">
        <v>205</v>
      </c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7"/>
      <c r="BI259" s="321" t="s">
        <v>268</v>
      </c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 t="s">
        <v>207</v>
      </c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8"/>
      <c r="H260" s="319"/>
      <c r="I260" s="319"/>
      <c r="J260" s="319"/>
      <c r="K260" s="319"/>
      <c r="L260" s="319"/>
      <c r="M260" s="319"/>
      <c r="N260" s="320"/>
      <c r="O260" s="318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  <c r="AN260" s="319"/>
      <c r="AO260" s="319"/>
      <c r="AP260" s="319"/>
      <c r="AQ260" s="319"/>
      <c r="AR260" s="319"/>
      <c r="AS260" s="319"/>
      <c r="AT260" s="320"/>
      <c r="AU260" s="318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20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2" t="s">
        <v>324</v>
      </c>
      <c r="H261" s="323"/>
      <c r="I261" s="323"/>
      <c r="J261" s="323"/>
      <c r="K261" s="323"/>
      <c r="L261" s="323"/>
      <c r="M261" s="323"/>
      <c r="N261" s="324"/>
      <c r="O261" s="331" t="s">
        <v>325</v>
      </c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  <c r="AT261" s="333"/>
      <c r="AU261" s="340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2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5"/>
      <c r="H262" s="326"/>
      <c r="I262" s="326"/>
      <c r="J262" s="326"/>
      <c r="K262" s="326"/>
      <c r="L262" s="326"/>
      <c r="M262" s="326"/>
      <c r="N262" s="327"/>
      <c r="O262" s="334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  <c r="AT262" s="336"/>
      <c r="AU262" s="343"/>
      <c r="AV262" s="344"/>
      <c r="AW262" s="344"/>
      <c r="AX262" s="344"/>
      <c r="AY262" s="344"/>
      <c r="AZ262" s="344"/>
      <c r="BA262" s="344"/>
      <c r="BB262" s="344"/>
      <c r="BC262" s="344"/>
      <c r="BD262" s="344"/>
      <c r="BE262" s="344"/>
      <c r="BF262" s="344"/>
      <c r="BG262" s="344"/>
      <c r="BH262" s="345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2">
        <v>38033</v>
      </c>
      <c r="B263" s="282"/>
      <c r="C263" s="282"/>
      <c r="D263" s="282"/>
      <c r="E263" s="282"/>
      <c r="F263" s="283"/>
      <c r="G263" s="325"/>
      <c r="H263" s="326"/>
      <c r="I263" s="326"/>
      <c r="J263" s="326"/>
      <c r="K263" s="326"/>
      <c r="L263" s="326"/>
      <c r="M263" s="326"/>
      <c r="N263" s="327"/>
      <c r="O263" s="334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  <c r="AT263" s="336"/>
      <c r="AU263" s="343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5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2"/>
      <c r="B264" s="282"/>
      <c r="C264" s="282"/>
      <c r="D264" s="282"/>
      <c r="E264" s="282"/>
      <c r="F264" s="283"/>
      <c r="G264" s="328"/>
      <c r="H264" s="329"/>
      <c r="I264" s="329"/>
      <c r="J264" s="329"/>
      <c r="K264" s="329"/>
      <c r="L264" s="329"/>
      <c r="M264" s="329"/>
      <c r="N264" s="330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9"/>
      <c r="AU264" s="346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8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2">
        <v>21</v>
      </c>
      <c r="B266" s="282"/>
      <c r="G266" s="298" t="s">
        <v>189</v>
      </c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300" t="s">
        <v>276</v>
      </c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2" t="s">
        <v>190</v>
      </c>
      <c r="AV266" s="302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4" t="s">
        <v>191</v>
      </c>
      <c r="BJ266" s="305"/>
      <c r="BK266" s="305"/>
      <c r="BL266" s="305"/>
      <c r="BM266" s="305"/>
      <c r="BN266" s="305"/>
      <c r="BO266" s="305"/>
      <c r="BP266" s="308" t="s">
        <v>326</v>
      </c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2"/>
      <c r="B267" s="282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6"/>
      <c r="BJ267" s="307"/>
      <c r="BK267" s="307"/>
      <c r="BL267" s="307"/>
      <c r="BM267" s="307"/>
      <c r="BN267" s="307"/>
      <c r="BO267" s="307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2" t="s">
        <v>327</v>
      </c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 t="s">
        <v>237</v>
      </c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06"/>
      <c r="BJ268" s="307"/>
      <c r="BK268" s="307"/>
      <c r="BL268" s="307"/>
      <c r="BM268" s="307"/>
      <c r="BN268" s="307"/>
      <c r="BO268" s="307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06" t="s">
        <v>267</v>
      </c>
      <c r="BJ269" s="307"/>
      <c r="BK269" s="307"/>
      <c r="BL269" s="307"/>
      <c r="BM269" s="307"/>
      <c r="BN269" s="307"/>
      <c r="BO269" s="307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06"/>
      <c r="BJ270" s="307"/>
      <c r="BK270" s="307"/>
      <c r="BL270" s="307"/>
      <c r="BM270" s="307"/>
      <c r="BN270" s="307"/>
      <c r="BO270" s="307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06"/>
      <c r="BJ271" s="307"/>
      <c r="BK271" s="307"/>
      <c r="BL271" s="307"/>
      <c r="BM271" s="307"/>
      <c r="BN271" s="307"/>
      <c r="BO271" s="307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5" t="s">
        <v>194</v>
      </c>
      <c r="H272" s="316"/>
      <c r="I272" s="316"/>
      <c r="J272" s="316"/>
      <c r="K272" s="316"/>
      <c r="L272" s="316"/>
      <c r="M272" s="316"/>
      <c r="N272" s="317"/>
      <c r="O272" s="315" t="s">
        <v>193</v>
      </c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7"/>
      <c r="AU272" s="315" t="s">
        <v>205</v>
      </c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7"/>
      <c r="BI272" s="321" t="s">
        <v>268</v>
      </c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 t="s">
        <v>207</v>
      </c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8"/>
      <c r="H273" s="319"/>
      <c r="I273" s="319"/>
      <c r="J273" s="319"/>
      <c r="K273" s="319"/>
      <c r="L273" s="319"/>
      <c r="M273" s="319"/>
      <c r="N273" s="320"/>
      <c r="O273" s="318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20"/>
      <c r="AU273" s="318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20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2" t="s">
        <v>238</v>
      </c>
      <c r="H274" s="323"/>
      <c r="I274" s="323"/>
      <c r="J274" s="323"/>
      <c r="K274" s="323"/>
      <c r="L274" s="323"/>
      <c r="M274" s="323"/>
      <c r="N274" s="324"/>
      <c r="O274" s="331" t="s">
        <v>328</v>
      </c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  <c r="AT274" s="333"/>
      <c r="AU274" s="340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2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5"/>
      <c r="H275" s="326"/>
      <c r="I275" s="326"/>
      <c r="J275" s="326"/>
      <c r="K275" s="326"/>
      <c r="L275" s="326"/>
      <c r="M275" s="326"/>
      <c r="N275" s="327"/>
      <c r="O275" s="334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  <c r="AT275" s="336"/>
      <c r="AU275" s="343"/>
      <c r="AV275" s="344"/>
      <c r="AW275" s="344"/>
      <c r="AX275" s="344"/>
      <c r="AY275" s="344"/>
      <c r="AZ275" s="344"/>
      <c r="BA275" s="344"/>
      <c r="BB275" s="344"/>
      <c r="BC275" s="344"/>
      <c r="BD275" s="344"/>
      <c r="BE275" s="344"/>
      <c r="BF275" s="344"/>
      <c r="BG275" s="344"/>
      <c r="BH275" s="345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2">
        <v>38055</v>
      </c>
      <c r="B276" s="282"/>
      <c r="C276" s="282"/>
      <c r="D276" s="282"/>
      <c r="E276" s="282"/>
      <c r="F276" s="283"/>
      <c r="G276" s="325"/>
      <c r="H276" s="326"/>
      <c r="I276" s="326"/>
      <c r="J276" s="326"/>
      <c r="K276" s="326"/>
      <c r="L276" s="326"/>
      <c r="M276" s="326"/>
      <c r="N276" s="327"/>
      <c r="O276" s="334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  <c r="AT276" s="336"/>
      <c r="AU276" s="343"/>
      <c r="AV276" s="344"/>
      <c r="AW276" s="344"/>
      <c r="AX276" s="344"/>
      <c r="AY276" s="344"/>
      <c r="AZ276" s="344"/>
      <c r="BA276" s="344"/>
      <c r="BB276" s="344"/>
      <c r="BC276" s="344"/>
      <c r="BD276" s="344"/>
      <c r="BE276" s="344"/>
      <c r="BF276" s="344"/>
      <c r="BG276" s="344"/>
      <c r="BH276" s="345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2"/>
      <c r="B277" s="282"/>
      <c r="C277" s="282"/>
      <c r="D277" s="282"/>
      <c r="E277" s="282"/>
      <c r="F277" s="283"/>
      <c r="G277" s="328"/>
      <c r="H277" s="329"/>
      <c r="I277" s="329"/>
      <c r="J277" s="329"/>
      <c r="K277" s="329"/>
      <c r="L277" s="329"/>
      <c r="M277" s="329"/>
      <c r="N277" s="330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9"/>
      <c r="AU277" s="346"/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47"/>
      <c r="BH277" s="348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2">
        <v>22</v>
      </c>
      <c r="B279" s="282"/>
      <c r="G279" s="298" t="s">
        <v>189</v>
      </c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300" t="s">
        <v>276</v>
      </c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2" t="s">
        <v>190</v>
      </c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4" t="s">
        <v>191</v>
      </c>
      <c r="BJ279" s="305"/>
      <c r="BK279" s="305"/>
      <c r="BL279" s="305"/>
      <c r="BM279" s="305"/>
      <c r="BN279" s="305"/>
      <c r="BO279" s="305"/>
      <c r="BP279" s="308" t="s">
        <v>240</v>
      </c>
      <c r="BQ279" s="308"/>
      <c r="BR279" s="308"/>
      <c r="BS279" s="308"/>
      <c r="BT279" s="308"/>
      <c r="BU279" s="308"/>
      <c r="BV279" s="308"/>
      <c r="BW279" s="308"/>
      <c r="BX279" s="308"/>
      <c r="BY279" s="308"/>
      <c r="BZ279" s="308"/>
      <c r="CA279" s="308"/>
      <c r="CB279" s="308"/>
      <c r="CC279" s="308"/>
      <c r="CD279" s="308"/>
      <c r="CE279" s="308"/>
      <c r="CF279" s="30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2"/>
      <c r="B280" s="282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6"/>
      <c r="BJ280" s="307"/>
      <c r="BK280" s="307"/>
      <c r="BL280" s="307"/>
      <c r="BM280" s="307"/>
      <c r="BN280" s="307"/>
      <c r="BO280" s="307"/>
      <c r="BP280" s="310"/>
      <c r="BQ280" s="310"/>
      <c r="BR280" s="310"/>
      <c r="BS280" s="310"/>
      <c r="BT280" s="310"/>
      <c r="BU280" s="310"/>
      <c r="BV280" s="310"/>
      <c r="BW280" s="310"/>
      <c r="BX280" s="310"/>
      <c r="BY280" s="310"/>
      <c r="BZ280" s="310"/>
      <c r="CA280" s="310"/>
      <c r="CB280" s="310"/>
      <c r="CC280" s="310"/>
      <c r="CD280" s="310"/>
      <c r="CE280" s="310"/>
      <c r="CF280" s="31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2" t="s">
        <v>239</v>
      </c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 t="s">
        <v>329</v>
      </c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06"/>
      <c r="BJ281" s="307"/>
      <c r="BK281" s="307"/>
      <c r="BL281" s="307"/>
      <c r="BM281" s="307"/>
      <c r="BN281" s="307"/>
      <c r="BO281" s="307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06" t="s">
        <v>267</v>
      </c>
      <c r="BJ282" s="307"/>
      <c r="BK282" s="307"/>
      <c r="BL282" s="307"/>
      <c r="BM282" s="307"/>
      <c r="BN282" s="307"/>
      <c r="BO282" s="307"/>
      <c r="BP282" s="310"/>
      <c r="BQ282" s="310"/>
      <c r="BR282" s="310"/>
      <c r="BS282" s="310"/>
      <c r="BT282" s="310"/>
      <c r="BU282" s="310"/>
      <c r="BV282" s="310"/>
      <c r="BW282" s="310"/>
      <c r="BX282" s="310"/>
      <c r="BY282" s="310"/>
      <c r="BZ282" s="310"/>
      <c r="CA282" s="310"/>
      <c r="CB282" s="310"/>
      <c r="CC282" s="310"/>
      <c r="CD282" s="310"/>
      <c r="CE282" s="310"/>
      <c r="CF282" s="31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06"/>
      <c r="BJ283" s="307"/>
      <c r="BK283" s="307"/>
      <c r="BL283" s="307"/>
      <c r="BM283" s="307"/>
      <c r="BN283" s="307"/>
      <c r="BO283" s="307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06"/>
      <c r="BJ284" s="307"/>
      <c r="BK284" s="307"/>
      <c r="BL284" s="307"/>
      <c r="BM284" s="307"/>
      <c r="BN284" s="307"/>
      <c r="BO284" s="307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5" t="s">
        <v>194</v>
      </c>
      <c r="H285" s="316"/>
      <c r="I285" s="316"/>
      <c r="J285" s="316"/>
      <c r="K285" s="316"/>
      <c r="L285" s="316"/>
      <c r="M285" s="316"/>
      <c r="N285" s="317"/>
      <c r="O285" s="315" t="s">
        <v>193</v>
      </c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7"/>
      <c r="AU285" s="315" t="s">
        <v>205</v>
      </c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7"/>
      <c r="BI285" s="321" t="s">
        <v>268</v>
      </c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 t="s">
        <v>207</v>
      </c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8"/>
      <c r="H286" s="319"/>
      <c r="I286" s="319"/>
      <c r="J286" s="319"/>
      <c r="K286" s="319"/>
      <c r="L286" s="319"/>
      <c r="M286" s="319"/>
      <c r="N286" s="320"/>
      <c r="O286" s="318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  <c r="AN286" s="319"/>
      <c r="AO286" s="319"/>
      <c r="AP286" s="319"/>
      <c r="AQ286" s="319"/>
      <c r="AR286" s="319"/>
      <c r="AS286" s="319"/>
      <c r="AT286" s="320"/>
      <c r="AU286" s="318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20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2" t="s">
        <v>330</v>
      </c>
      <c r="H287" s="323"/>
      <c r="I287" s="323"/>
      <c r="J287" s="323"/>
      <c r="K287" s="323"/>
      <c r="L287" s="323"/>
      <c r="M287" s="323"/>
      <c r="N287" s="324"/>
      <c r="O287" s="331" t="s">
        <v>331</v>
      </c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  <c r="AT287" s="333"/>
      <c r="AU287" s="340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2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5"/>
      <c r="H288" s="326"/>
      <c r="I288" s="326"/>
      <c r="J288" s="326"/>
      <c r="K288" s="326"/>
      <c r="L288" s="326"/>
      <c r="M288" s="326"/>
      <c r="N288" s="327"/>
      <c r="O288" s="334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  <c r="AT288" s="336"/>
      <c r="AU288" s="343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5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2">
        <v>38059</v>
      </c>
      <c r="B289" s="282"/>
      <c r="C289" s="282"/>
      <c r="D289" s="282"/>
      <c r="E289" s="282"/>
      <c r="F289" s="283"/>
      <c r="G289" s="325"/>
      <c r="H289" s="326"/>
      <c r="I289" s="326"/>
      <c r="J289" s="326"/>
      <c r="K289" s="326"/>
      <c r="L289" s="326"/>
      <c r="M289" s="326"/>
      <c r="N289" s="327"/>
      <c r="O289" s="334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6"/>
      <c r="AU289" s="343"/>
      <c r="AV289" s="344"/>
      <c r="AW289" s="344"/>
      <c r="AX289" s="344"/>
      <c r="AY289" s="344"/>
      <c r="AZ289" s="344"/>
      <c r="BA289" s="344"/>
      <c r="BB289" s="344"/>
      <c r="BC289" s="344"/>
      <c r="BD289" s="344"/>
      <c r="BE289" s="344"/>
      <c r="BF289" s="344"/>
      <c r="BG289" s="344"/>
      <c r="BH289" s="345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2"/>
      <c r="B290" s="282"/>
      <c r="C290" s="282"/>
      <c r="D290" s="282"/>
      <c r="E290" s="282"/>
      <c r="F290" s="283"/>
      <c r="G290" s="328"/>
      <c r="H290" s="329"/>
      <c r="I290" s="329"/>
      <c r="J290" s="329"/>
      <c r="K290" s="329"/>
      <c r="L290" s="329"/>
      <c r="M290" s="329"/>
      <c r="N290" s="330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9"/>
      <c r="AU290" s="346"/>
      <c r="AV290" s="347"/>
      <c r="AW290" s="347"/>
      <c r="AX290" s="347"/>
      <c r="AY290" s="347"/>
      <c r="AZ290" s="347"/>
      <c r="BA290" s="347"/>
      <c r="BB290" s="347"/>
      <c r="BC290" s="347"/>
      <c r="BD290" s="347"/>
      <c r="BE290" s="347"/>
      <c r="BF290" s="347"/>
      <c r="BG290" s="347"/>
      <c r="BH290" s="348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2">
        <v>23</v>
      </c>
      <c r="B292" s="282"/>
      <c r="G292" s="298" t="s">
        <v>189</v>
      </c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300" t="s">
        <v>276</v>
      </c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2" t="s">
        <v>190</v>
      </c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4" t="s">
        <v>191</v>
      </c>
      <c r="BJ292" s="305"/>
      <c r="BK292" s="305"/>
      <c r="BL292" s="305"/>
      <c r="BM292" s="305"/>
      <c r="BN292" s="305"/>
      <c r="BO292" s="305"/>
      <c r="BP292" s="308" t="s">
        <v>332</v>
      </c>
      <c r="BQ292" s="308"/>
      <c r="BR292" s="308"/>
      <c r="BS292" s="308"/>
      <c r="BT292" s="308"/>
      <c r="BU292" s="308"/>
      <c r="BV292" s="308"/>
      <c r="BW292" s="308"/>
      <c r="BX292" s="308"/>
      <c r="BY292" s="308"/>
      <c r="BZ292" s="308"/>
      <c r="CA292" s="308"/>
      <c r="CB292" s="308"/>
      <c r="CC292" s="308"/>
      <c r="CD292" s="308"/>
      <c r="CE292" s="308"/>
      <c r="CF292" s="30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2"/>
      <c r="B293" s="282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6"/>
      <c r="BJ293" s="307"/>
      <c r="BK293" s="307"/>
      <c r="BL293" s="307"/>
      <c r="BM293" s="307"/>
      <c r="BN293" s="307"/>
      <c r="BO293" s="307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2" t="s">
        <v>333</v>
      </c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06"/>
      <c r="BJ294" s="307"/>
      <c r="BK294" s="307"/>
      <c r="BL294" s="307"/>
      <c r="BM294" s="307"/>
      <c r="BN294" s="307"/>
      <c r="BO294" s="307"/>
      <c r="BP294" s="310"/>
      <c r="BQ294" s="310"/>
      <c r="BR294" s="310"/>
      <c r="BS294" s="310"/>
      <c r="BT294" s="310"/>
      <c r="BU294" s="310"/>
      <c r="BV294" s="310"/>
      <c r="BW294" s="310"/>
      <c r="BX294" s="310"/>
      <c r="BY294" s="310"/>
      <c r="BZ294" s="310"/>
      <c r="CA294" s="310"/>
      <c r="CB294" s="310"/>
      <c r="CC294" s="310"/>
      <c r="CD294" s="310"/>
      <c r="CE294" s="310"/>
      <c r="CF294" s="31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06" t="s">
        <v>267</v>
      </c>
      <c r="BJ295" s="307"/>
      <c r="BK295" s="307"/>
      <c r="BL295" s="307"/>
      <c r="BM295" s="307"/>
      <c r="BN295" s="307"/>
      <c r="BO295" s="307"/>
      <c r="BP295" s="310" t="s">
        <v>334</v>
      </c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06"/>
      <c r="BJ296" s="307"/>
      <c r="BK296" s="307"/>
      <c r="BL296" s="307"/>
      <c r="BM296" s="307"/>
      <c r="BN296" s="307"/>
      <c r="BO296" s="307"/>
      <c r="BP296" s="310"/>
      <c r="BQ296" s="310"/>
      <c r="BR296" s="310"/>
      <c r="BS296" s="310"/>
      <c r="BT296" s="310"/>
      <c r="BU296" s="310"/>
      <c r="BV296" s="310"/>
      <c r="BW296" s="310"/>
      <c r="BX296" s="310"/>
      <c r="BY296" s="310"/>
      <c r="BZ296" s="310"/>
      <c r="CA296" s="310"/>
      <c r="CB296" s="310"/>
      <c r="CC296" s="310"/>
      <c r="CD296" s="310"/>
      <c r="CE296" s="310"/>
      <c r="CF296" s="31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06"/>
      <c r="BJ297" s="307"/>
      <c r="BK297" s="307"/>
      <c r="BL297" s="307"/>
      <c r="BM297" s="307"/>
      <c r="BN297" s="307"/>
      <c r="BO297" s="307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5" t="s">
        <v>194</v>
      </c>
      <c r="H298" s="316"/>
      <c r="I298" s="316"/>
      <c r="J298" s="316"/>
      <c r="K298" s="316"/>
      <c r="L298" s="316"/>
      <c r="M298" s="316"/>
      <c r="N298" s="317"/>
      <c r="O298" s="315" t="s">
        <v>193</v>
      </c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7"/>
      <c r="AU298" s="315" t="s">
        <v>205</v>
      </c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7"/>
      <c r="BI298" s="321" t="s">
        <v>268</v>
      </c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 t="s">
        <v>207</v>
      </c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8"/>
      <c r="H299" s="319"/>
      <c r="I299" s="319"/>
      <c r="J299" s="319"/>
      <c r="K299" s="319"/>
      <c r="L299" s="319"/>
      <c r="M299" s="319"/>
      <c r="N299" s="320"/>
      <c r="O299" s="318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  <c r="AN299" s="319"/>
      <c r="AO299" s="319"/>
      <c r="AP299" s="319"/>
      <c r="AQ299" s="319"/>
      <c r="AR299" s="319"/>
      <c r="AS299" s="319"/>
      <c r="AT299" s="320"/>
      <c r="AU299" s="318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20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2" t="s">
        <v>294</v>
      </c>
      <c r="H300" s="323"/>
      <c r="I300" s="323"/>
      <c r="J300" s="323"/>
      <c r="K300" s="323"/>
      <c r="L300" s="323"/>
      <c r="M300" s="323"/>
      <c r="N300" s="324"/>
      <c r="O300" s="331" t="s">
        <v>335</v>
      </c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  <c r="AT300" s="333"/>
      <c r="AU300" s="340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2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5"/>
      <c r="H301" s="326"/>
      <c r="I301" s="326"/>
      <c r="J301" s="326"/>
      <c r="K301" s="326"/>
      <c r="L301" s="326"/>
      <c r="M301" s="326"/>
      <c r="N301" s="327"/>
      <c r="O301" s="334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  <c r="AT301" s="336"/>
      <c r="AU301" s="343"/>
      <c r="AV301" s="344"/>
      <c r="AW301" s="344"/>
      <c r="AX301" s="344"/>
      <c r="AY301" s="344"/>
      <c r="AZ301" s="344"/>
      <c r="BA301" s="344"/>
      <c r="BB301" s="344"/>
      <c r="BC301" s="344"/>
      <c r="BD301" s="344"/>
      <c r="BE301" s="344"/>
      <c r="BF301" s="344"/>
      <c r="BG301" s="344"/>
      <c r="BH301" s="345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2">
        <v>38067</v>
      </c>
      <c r="B302" s="282"/>
      <c r="C302" s="282"/>
      <c r="D302" s="282"/>
      <c r="E302" s="282"/>
      <c r="F302" s="283"/>
      <c r="G302" s="325"/>
      <c r="H302" s="326"/>
      <c r="I302" s="326"/>
      <c r="J302" s="326"/>
      <c r="K302" s="326"/>
      <c r="L302" s="326"/>
      <c r="M302" s="326"/>
      <c r="N302" s="327"/>
      <c r="O302" s="334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  <c r="AT302" s="336"/>
      <c r="AU302" s="343"/>
      <c r="AV302" s="344"/>
      <c r="AW302" s="344"/>
      <c r="AX302" s="344"/>
      <c r="AY302" s="344"/>
      <c r="AZ302" s="344"/>
      <c r="BA302" s="344"/>
      <c r="BB302" s="344"/>
      <c r="BC302" s="344"/>
      <c r="BD302" s="344"/>
      <c r="BE302" s="344"/>
      <c r="BF302" s="344"/>
      <c r="BG302" s="344"/>
      <c r="BH302" s="345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2"/>
      <c r="B303" s="282"/>
      <c r="C303" s="282"/>
      <c r="D303" s="282"/>
      <c r="E303" s="282"/>
      <c r="F303" s="283"/>
      <c r="G303" s="328"/>
      <c r="H303" s="329"/>
      <c r="I303" s="329"/>
      <c r="J303" s="329"/>
      <c r="K303" s="329"/>
      <c r="L303" s="329"/>
      <c r="M303" s="329"/>
      <c r="N303" s="330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9"/>
      <c r="AU303" s="346"/>
      <c r="AV303" s="347"/>
      <c r="AW303" s="347"/>
      <c r="AX303" s="347"/>
      <c r="AY303" s="347"/>
      <c r="AZ303" s="347"/>
      <c r="BA303" s="347"/>
      <c r="BB303" s="347"/>
      <c r="BC303" s="347"/>
      <c r="BD303" s="347"/>
      <c r="BE303" s="347"/>
      <c r="BF303" s="347"/>
      <c r="BG303" s="347"/>
      <c r="BH303" s="348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2">
        <v>24</v>
      </c>
      <c r="B305" s="282"/>
      <c r="G305" s="298" t="s">
        <v>189</v>
      </c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300" t="s">
        <v>276</v>
      </c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2" t="s">
        <v>190</v>
      </c>
      <c r="AV305" s="302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4" t="s">
        <v>191</v>
      </c>
      <c r="BJ305" s="305"/>
      <c r="BK305" s="305"/>
      <c r="BL305" s="305"/>
      <c r="BM305" s="305"/>
      <c r="BN305" s="305"/>
      <c r="BO305" s="305"/>
      <c r="BP305" s="308" t="s">
        <v>336</v>
      </c>
      <c r="BQ305" s="308"/>
      <c r="BR305" s="308"/>
      <c r="BS305" s="308"/>
      <c r="BT305" s="308"/>
      <c r="BU305" s="308"/>
      <c r="BV305" s="308"/>
      <c r="BW305" s="308"/>
      <c r="BX305" s="308"/>
      <c r="BY305" s="308"/>
      <c r="BZ305" s="308"/>
      <c r="CA305" s="308"/>
      <c r="CB305" s="308"/>
      <c r="CC305" s="308"/>
      <c r="CD305" s="308"/>
      <c r="CE305" s="308"/>
      <c r="CF305" s="30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2"/>
      <c r="B306" s="28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6"/>
      <c r="BJ306" s="307"/>
      <c r="BK306" s="307"/>
      <c r="BL306" s="307"/>
      <c r="BM306" s="307"/>
      <c r="BN306" s="307"/>
      <c r="BO306" s="307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4" t="s">
        <v>337</v>
      </c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4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06"/>
      <c r="BJ307" s="307"/>
      <c r="BK307" s="307"/>
      <c r="BL307" s="307"/>
      <c r="BM307" s="307"/>
      <c r="BN307" s="307"/>
      <c r="BO307" s="307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4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06" t="s">
        <v>267</v>
      </c>
      <c r="BJ308" s="307"/>
      <c r="BK308" s="307"/>
      <c r="BL308" s="307"/>
      <c r="BM308" s="307"/>
      <c r="BN308" s="307"/>
      <c r="BO308" s="307"/>
      <c r="BP308" s="310"/>
      <c r="BQ308" s="310"/>
      <c r="BR308" s="310"/>
      <c r="BS308" s="310"/>
      <c r="BT308" s="310"/>
      <c r="BU308" s="310"/>
      <c r="BV308" s="310"/>
      <c r="BW308" s="310"/>
      <c r="BX308" s="310"/>
      <c r="BY308" s="310"/>
      <c r="BZ308" s="310"/>
      <c r="CA308" s="310"/>
      <c r="CB308" s="310"/>
      <c r="CC308" s="310"/>
      <c r="CD308" s="310"/>
      <c r="CE308" s="310"/>
      <c r="CF308" s="31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  <c r="AB309" s="314"/>
      <c r="AC309" s="314"/>
      <c r="AD309" s="314"/>
      <c r="AE309" s="314"/>
      <c r="AF309" s="314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06"/>
      <c r="BJ309" s="307"/>
      <c r="BK309" s="307"/>
      <c r="BL309" s="307"/>
      <c r="BM309" s="307"/>
      <c r="BN309" s="307"/>
      <c r="BO309" s="307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14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06"/>
      <c r="BJ310" s="307"/>
      <c r="BK310" s="307"/>
      <c r="BL310" s="307"/>
      <c r="BM310" s="307"/>
      <c r="BN310" s="307"/>
      <c r="BO310" s="307"/>
      <c r="BP310" s="310"/>
      <c r="BQ310" s="310"/>
      <c r="BR310" s="310"/>
      <c r="BS310" s="310"/>
      <c r="BT310" s="310"/>
      <c r="BU310" s="310"/>
      <c r="BV310" s="310"/>
      <c r="BW310" s="310"/>
      <c r="BX310" s="310"/>
      <c r="BY310" s="310"/>
      <c r="BZ310" s="310"/>
      <c r="CA310" s="310"/>
      <c r="CB310" s="310"/>
      <c r="CC310" s="310"/>
      <c r="CD310" s="310"/>
      <c r="CE310" s="310"/>
      <c r="CF310" s="31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5" t="s">
        <v>194</v>
      </c>
      <c r="H311" s="316"/>
      <c r="I311" s="316"/>
      <c r="J311" s="316"/>
      <c r="K311" s="316"/>
      <c r="L311" s="316"/>
      <c r="M311" s="316"/>
      <c r="N311" s="317"/>
      <c r="O311" s="315" t="s">
        <v>193</v>
      </c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7"/>
      <c r="AU311" s="315" t="s">
        <v>205</v>
      </c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7"/>
      <c r="BI311" s="321" t="s">
        <v>268</v>
      </c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 t="s">
        <v>207</v>
      </c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8"/>
      <c r="H312" s="319"/>
      <c r="I312" s="319"/>
      <c r="J312" s="319"/>
      <c r="K312" s="319"/>
      <c r="L312" s="319"/>
      <c r="M312" s="319"/>
      <c r="N312" s="320"/>
      <c r="O312" s="318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  <c r="AN312" s="319"/>
      <c r="AO312" s="319"/>
      <c r="AP312" s="319"/>
      <c r="AQ312" s="319"/>
      <c r="AR312" s="319"/>
      <c r="AS312" s="319"/>
      <c r="AT312" s="320"/>
      <c r="AU312" s="318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20"/>
      <c r="BI312" s="321"/>
      <c r="BJ312" s="321"/>
      <c r="BK312" s="321"/>
      <c r="BL312" s="321"/>
      <c r="BM312" s="321"/>
      <c r="BN312" s="321"/>
      <c r="BO312" s="321"/>
      <c r="BP312" s="321"/>
      <c r="BQ312" s="321"/>
      <c r="BR312" s="321"/>
      <c r="BS312" s="321"/>
      <c r="BT312" s="321"/>
      <c r="BU312" s="321"/>
      <c r="BV312" s="321"/>
      <c r="BW312" s="321"/>
      <c r="BX312" s="321"/>
      <c r="BY312" s="321"/>
      <c r="BZ312" s="321"/>
      <c r="CA312" s="321"/>
      <c r="CB312" s="321"/>
      <c r="CC312" s="321"/>
      <c r="CD312" s="321"/>
      <c r="CE312" s="321"/>
      <c r="CF312" s="321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2" t="s">
        <v>241</v>
      </c>
      <c r="H313" s="323"/>
      <c r="I313" s="323"/>
      <c r="J313" s="323"/>
      <c r="K313" s="323"/>
      <c r="L313" s="323"/>
      <c r="M313" s="323"/>
      <c r="N313" s="324"/>
      <c r="O313" s="331" t="s">
        <v>242</v>
      </c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3"/>
      <c r="AU313" s="340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2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5"/>
      <c r="H314" s="326"/>
      <c r="I314" s="326"/>
      <c r="J314" s="326"/>
      <c r="K314" s="326"/>
      <c r="L314" s="326"/>
      <c r="M314" s="326"/>
      <c r="N314" s="327"/>
      <c r="O314" s="334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6"/>
      <c r="AU314" s="343"/>
      <c r="AV314" s="344"/>
      <c r="AW314" s="344"/>
      <c r="AX314" s="344"/>
      <c r="AY314" s="344"/>
      <c r="AZ314" s="344"/>
      <c r="BA314" s="344"/>
      <c r="BB314" s="344"/>
      <c r="BC314" s="344"/>
      <c r="BD314" s="344"/>
      <c r="BE314" s="344"/>
      <c r="BF314" s="344"/>
      <c r="BG314" s="344"/>
      <c r="BH314" s="345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2">
        <v>38070</v>
      </c>
      <c r="B315" s="282"/>
      <c r="C315" s="282"/>
      <c r="D315" s="282"/>
      <c r="E315" s="282"/>
      <c r="F315" s="283"/>
      <c r="G315" s="325"/>
      <c r="H315" s="326"/>
      <c r="I315" s="326"/>
      <c r="J315" s="326"/>
      <c r="K315" s="326"/>
      <c r="L315" s="326"/>
      <c r="M315" s="326"/>
      <c r="N315" s="327"/>
      <c r="O315" s="334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  <c r="AT315" s="336"/>
      <c r="AU315" s="343"/>
      <c r="AV315" s="344"/>
      <c r="AW315" s="344"/>
      <c r="AX315" s="344"/>
      <c r="AY315" s="344"/>
      <c r="AZ315" s="344"/>
      <c r="BA315" s="344"/>
      <c r="BB315" s="344"/>
      <c r="BC315" s="344"/>
      <c r="BD315" s="344"/>
      <c r="BE315" s="344"/>
      <c r="BF315" s="344"/>
      <c r="BG315" s="344"/>
      <c r="BH315" s="345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2"/>
      <c r="B316" s="282"/>
      <c r="C316" s="282"/>
      <c r="D316" s="282"/>
      <c r="E316" s="282"/>
      <c r="F316" s="283"/>
      <c r="G316" s="328"/>
      <c r="H316" s="329"/>
      <c r="I316" s="329"/>
      <c r="J316" s="329"/>
      <c r="K316" s="329"/>
      <c r="L316" s="329"/>
      <c r="M316" s="329"/>
      <c r="N316" s="330"/>
      <c r="O316" s="337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9"/>
      <c r="AU316" s="346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8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2">
        <v>25</v>
      </c>
      <c r="B318" s="282"/>
      <c r="G318" s="298" t="s">
        <v>189</v>
      </c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300" t="s">
        <v>226</v>
      </c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2" t="s">
        <v>190</v>
      </c>
      <c r="AV318" s="302"/>
      <c r="AW318" s="302"/>
      <c r="AX318" s="302"/>
      <c r="AY318" s="302"/>
      <c r="AZ318" s="302"/>
      <c r="BA318" s="302"/>
      <c r="BB318" s="302"/>
      <c r="BC318" s="302"/>
      <c r="BD318" s="302"/>
      <c r="BE318" s="302"/>
      <c r="BF318" s="302"/>
      <c r="BG318" s="302"/>
      <c r="BH318" s="302"/>
      <c r="BI318" s="304" t="s">
        <v>191</v>
      </c>
      <c r="BJ318" s="305"/>
      <c r="BK318" s="305"/>
      <c r="BL318" s="305"/>
      <c r="BM318" s="305"/>
      <c r="BN318" s="305"/>
      <c r="BO318" s="305"/>
      <c r="BP318" s="308" t="s">
        <v>245</v>
      </c>
      <c r="BQ318" s="308"/>
      <c r="BR318" s="308"/>
      <c r="BS318" s="308"/>
      <c r="BT318" s="308"/>
      <c r="BU318" s="308"/>
      <c r="BV318" s="308"/>
      <c r="BW318" s="308"/>
      <c r="BX318" s="308"/>
      <c r="BY318" s="308"/>
      <c r="BZ318" s="308"/>
      <c r="CA318" s="308"/>
      <c r="CB318" s="308"/>
      <c r="CC318" s="308"/>
      <c r="CD318" s="308"/>
      <c r="CE318" s="308"/>
      <c r="CF318" s="30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2"/>
      <c r="B319" s="28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6"/>
      <c r="BJ319" s="307"/>
      <c r="BK319" s="307"/>
      <c r="BL319" s="307"/>
      <c r="BM319" s="307"/>
      <c r="BN319" s="307"/>
      <c r="BO319" s="307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2" t="s">
        <v>338</v>
      </c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 t="s">
        <v>243</v>
      </c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06"/>
      <c r="BJ320" s="307"/>
      <c r="BK320" s="307"/>
      <c r="BL320" s="307"/>
      <c r="BM320" s="307"/>
      <c r="BN320" s="307"/>
      <c r="BO320" s="307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06" t="s">
        <v>267</v>
      </c>
      <c r="BJ321" s="307"/>
      <c r="BK321" s="307"/>
      <c r="BL321" s="307"/>
      <c r="BM321" s="307"/>
      <c r="BN321" s="307"/>
      <c r="BO321" s="307"/>
      <c r="BP321" s="310" t="s">
        <v>339</v>
      </c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06"/>
      <c r="BJ322" s="307"/>
      <c r="BK322" s="307"/>
      <c r="BL322" s="307"/>
      <c r="BM322" s="307"/>
      <c r="BN322" s="307"/>
      <c r="BO322" s="307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06"/>
      <c r="BJ323" s="307"/>
      <c r="BK323" s="307"/>
      <c r="BL323" s="307"/>
      <c r="BM323" s="307"/>
      <c r="BN323" s="307"/>
      <c r="BO323" s="307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5" t="s">
        <v>194</v>
      </c>
      <c r="H324" s="316"/>
      <c r="I324" s="316"/>
      <c r="J324" s="316"/>
      <c r="K324" s="316"/>
      <c r="L324" s="316"/>
      <c r="M324" s="316"/>
      <c r="N324" s="317"/>
      <c r="O324" s="315" t="s">
        <v>193</v>
      </c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7"/>
      <c r="AU324" s="315" t="s">
        <v>205</v>
      </c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7"/>
      <c r="BI324" s="321" t="s">
        <v>268</v>
      </c>
      <c r="BJ324" s="321"/>
      <c r="BK324" s="321"/>
      <c r="BL324" s="321"/>
      <c r="BM324" s="321"/>
      <c r="BN324" s="321"/>
      <c r="BO324" s="321"/>
      <c r="BP324" s="321"/>
      <c r="BQ324" s="321"/>
      <c r="BR324" s="321"/>
      <c r="BS324" s="321"/>
      <c r="BT324" s="321"/>
      <c r="BU324" s="321" t="s">
        <v>207</v>
      </c>
      <c r="BV324" s="321"/>
      <c r="BW324" s="321"/>
      <c r="BX324" s="321"/>
      <c r="BY324" s="321"/>
      <c r="BZ324" s="321"/>
      <c r="CA324" s="321"/>
      <c r="CB324" s="321"/>
      <c r="CC324" s="321"/>
      <c r="CD324" s="321"/>
      <c r="CE324" s="321"/>
      <c r="CF324" s="321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8"/>
      <c r="H325" s="319"/>
      <c r="I325" s="319"/>
      <c r="J325" s="319"/>
      <c r="K325" s="319"/>
      <c r="L325" s="319"/>
      <c r="M325" s="319"/>
      <c r="N325" s="320"/>
      <c r="O325" s="318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  <c r="AN325" s="319"/>
      <c r="AO325" s="319"/>
      <c r="AP325" s="319"/>
      <c r="AQ325" s="319"/>
      <c r="AR325" s="319"/>
      <c r="AS325" s="319"/>
      <c r="AT325" s="320"/>
      <c r="AU325" s="318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20"/>
      <c r="BI325" s="321"/>
      <c r="BJ325" s="321"/>
      <c r="BK325" s="321"/>
      <c r="BL325" s="321"/>
      <c r="BM325" s="321"/>
      <c r="BN325" s="321"/>
      <c r="BO325" s="321"/>
      <c r="BP325" s="321"/>
      <c r="BQ325" s="321"/>
      <c r="BR325" s="321"/>
      <c r="BS325" s="321"/>
      <c r="BT325" s="321"/>
      <c r="BU325" s="321"/>
      <c r="BV325" s="321"/>
      <c r="BW325" s="321"/>
      <c r="BX325" s="321"/>
      <c r="BY325" s="321"/>
      <c r="BZ325" s="321"/>
      <c r="CA325" s="321"/>
      <c r="CB325" s="321"/>
      <c r="CC325" s="321"/>
      <c r="CD325" s="321"/>
      <c r="CE325" s="321"/>
      <c r="CF325" s="321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2" t="s">
        <v>244</v>
      </c>
      <c r="H326" s="323"/>
      <c r="I326" s="323"/>
      <c r="J326" s="323"/>
      <c r="K326" s="323"/>
      <c r="L326" s="323"/>
      <c r="M326" s="323"/>
      <c r="N326" s="324"/>
      <c r="O326" s="331" t="s">
        <v>340</v>
      </c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3"/>
      <c r="AU326" s="340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2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5"/>
      <c r="H327" s="326"/>
      <c r="I327" s="326"/>
      <c r="J327" s="326"/>
      <c r="K327" s="326"/>
      <c r="L327" s="326"/>
      <c r="M327" s="326"/>
      <c r="N327" s="327"/>
      <c r="O327" s="334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  <c r="AT327" s="336"/>
      <c r="AU327" s="343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5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2">
        <v>38149</v>
      </c>
      <c r="B328" s="282"/>
      <c r="C328" s="282"/>
      <c r="D328" s="282"/>
      <c r="E328" s="282"/>
      <c r="F328" s="283"/>
      <c r="G328" s="325"/>
      <c r="H328" s="326"/>
      <c r="I328" s="326"/>
      <c r="J328" s="326"/>
      <c r="K328" s="326"/>
      <c r="L328" s="326"/>
      <c r="M328" s="326"/>
      <c r="N328" s="327"/>
      <c r="O328" s="334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  <c r="AT328" s="336"/>
      <c r="AU328" s="343"/>
      <c r="AV328" s="344"/>
      <c r="AW328" s="344"/>
      <c r="AX328" s="344"/>
      <c r="AY328" s="344"/>
      <c r="AZ328" s="344"/>
      <c r="BA328" s="344"/>
      <c r="BB328" s="344"/>
      <c r="BC328" s="344"/>
      <c r="BD328" s="344"/>
      <c r="BE328" s="344"/>
      <c r="BF328" s="344"/>
      <c r="BG328" s="344"/>
      <c r="BH328" s="345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2"/>
      <c r="B329" s="282"/>
      <c r="C329" s="282"/>
      <c r="D329" s="282"/>
      <c r="E329" s="282"/>
      <c r="F329" s="283"/>
      <c r="G329" s="328"/>
      <c r="H329" s="329"/>
      <c r="I329" s="329"/>
      <c r="J329" s="329"/>
      <c r="K329" s="329"/>
      <c r="L329" s="329"/>
      <c r="M329" s="329"/>
      <c r="N329" s="330"/>
      <c r="O329" s="337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9"/>
      <c r="AU329" s="346"/>
      <c r="AV329" s="347"/>
      <c r="AW329" s="347"/>
      <c r="AX329" s="347"/>
      <c r="AY329" s="347"/>
      <c r="AZ329" s="347"/>
      <c r="BA329" s="347"/>
      <c r="BB329" s="347"/>
      <c r="BC329" s="347"/>
      <c r="BD329" s="347"/>
      <c r="BE329" s="347"/>
      <c r="BF329" s="347"/>
      <c r="BG329" s="347"/>
      <c r="BH329" s="348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2">
        <v>26</v>
      </c>
      <c r="B331" s="282"/>
      <c r="G331" s="298" t="s">
        <v>189</v>
      </c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300" t="s">
        <v>226</v>
      </c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2" t="s">
        <v>190</v>
      </c>
      <c r="AV331" s="302"/>
      <c r="AW331" s="302"/>
      <c r="AX331" s="302"/>
      <c r="AY331" s="302"/>
      <c r="AZ331" s="302"/>
      <c r="BA331" s="302"/>
      <c r="BB331" s="302"/>
      <c r="BC331" s="302"/>
      <c r="BD331" s="302"/>
      <c r="BE331" s="302"/>
      <c r="BF331" s="302"/>
      <c r="BG331" s="302"/>
      <c r="BH331" s="302"/>
      <c r="BI331" s="304" t="s">
        <v>191</v>
      </c>
      <c r="BJ331" s="305"/>
      <c r="BK331" s="305"/>
      <c r="BL331" s="305"/>
      <c r="BM331" s="305"/>
      <c r="BN331" s="305"/>
      <c r="BO331" s="305"/>
      <c r="BP331" s="308" t="s">
        <v>341</v>
      </c>
      <c r="BQ331" s="308"/>
      <c r="BR331" s="308"/>
      <c r="BS331" s="308"/>
      <c r="BT331" s="308"/>
      <c r="BU331" s="308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08"/>
      <c r="CF331" s="30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2"/>
      <c r="B332" s="282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6"/>
      <c r="BJ332" s="307"/>
      <c r="BK332" s="307"/>
      <c r="BL332" s="307"/>
      <c r="BM332" s="307"/>
      <c r="BN332" s="307"/>
      <c r="BO332" s="307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2" t="s">
        <v>342</v>
      </c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06"/>
      <c r="BJ333" s="307"/>
      <c r="BK333" s="307"/>
      <c r="BL333" s="307"/>
      <c r="BM333" s="307"/>
      <c r="BN333" s="307"/>
      <c r="BO333" s="307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06" t="s">
        <v>267</v>
      </c>
      <c r="BJ334" s="307"/>
      <c r="BK334" s="307"/>
      <c r="BL334" s="307"/>
      <c r="BM334" s="307"/>
      <c r="BN334" s="307"/>
      <c r="BO334" s="307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06"/>
      <c r="BJ335" s="307"/>
      <c r="BK335" s="307"/>
      <c r="BL335" s="307"/>
      <c r="BM335" s="307"/>
      <c r="BN335" s="307"/>
      <c r="BO335" s="307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06"/>
      <c r="BJ336" s="307"/>
      <c r="BK336" s="307"/>
      <c r="BL336" s="307"/>
      <c r="BM336" s="307"/>
      <c r="BN336" s="307"/>
      <c r="BO336" s="307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5" t="s">
        <v>194</v>
      </c>
      <c r="H337" s="316"/>
      <c r="I337" s="316"/>
      <c r="J337" s="316"/>
      <c r="K337" s="316"/>
      <c r="L337" s="316"/>
      <c r="M337" s="316"/>
      <c r="N337" s="317"/>
      <c r="O337" s="315" t="s">
        <v>193</v>
      </c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7"/>
      <c r="AU337" s="315" t="s">
        <v>205</v>
      </c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7"/>
      <c r="BI337" s="321" t="s">
        <v>268</v>
      </c>
      <c r="BJ337" s="321"/>
      <c r="BK337" s="321"/>
      <c r="BL337" s="321"/>
      <c r="BM337" s="321"/>
      <c r="BN337" s="321"/>
      <c r="BO337" s="321"/>
      <c r="BP337" s="321"/>
      <c r="BQ337" s="321"/>
      <c r="BR337" s="321"/>
      <c r="BS337" s="321"/>
      <c r="BT337" s="321"/>
      <c r="BU337" s="321" t="s">
        <v>207</v>
      </c>
      <c r="BV337" s="321"/>
      <c r="BW337" s="321"/>
      <c r="BX337" s="321"/>
      <c r="BY337" s="321"/>
      <c r="BZ337" s="321"/>
      <c r="CA337" s="321"/>
      <c r="CB337" s="321"/>
      <c r="CC337" s="321"/>
      <c r="CD337" s="321"/>
      <c r="CE337" s="321"/>
      <c r="CF337" s="321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8"/>
      <c r="H338" s="319"/>
      <c r="I338" s="319"/>
      <c r="J338" s="319"/>
      <c r="K338" s="319"/>
      <c r="L338" s="319"/>
      <c r="M338" s="319"/>
      <c r="N338" s="320"/>
      <c r="O338" s="318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  <c r="AN338" s="319"/>
      <c r="AO338" s="319"/>
      <c r="AP338" s="319"/>
      <c r="AQ338" s="319"/>
      <c r="AR338" s="319"/>
      <c r="AS338" s="319"/>
      <c r="AT338" s="320"/>
      <c r="AU338" s="318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20"/>
      <c r="BI338" s="321"/>
      <c r="BJ338" s="321"/>
      <c r="BK338" s="321"/>
      <c r="BL338" s="321"/>
      <c r="BM338" s="321"/>
      <c r="BN338" s="321"/>
      <c r="BO338" s="321"/>
      <c r="BP338" s="321"/>
      <c r="BQ338" s="321"/>
      <c r="BR338" s="321"/>
      <c r="BS338" s="321"/>
      <c r="BT338" s="321"/>
      <c r="BU338" s="321"/>
      <c r="BV338" s="321"/>
      <c r="BW338" s="321"/>
      <c r="BX338" s="321"/>
      <c r="BY338" s="321"/>
      <c r="BZ338" s="321"/>
      <c r="CA338" s="321"/>
      <c r="CB338" s="321"/>
      <c r="CC338" s="321"/>
      <c r="CD338" s="321"/>
      <c r="CE338" s="321"/>
      <c r="CF338" s="321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2" t="s">
        <v>246</v>
      </c>
      <c r="H339" s="323"/>
      <c r="I339" s="323"/>
      <c r="J339" s="323"/>
      <c r="K339" s="323"/>
      <c r="L339" s="323"/>
      <c r="M339" s="323"/>
      <c r="N339" s="324"/>
      <c r="O339" s="331" t="s">
        <v>343</v>
      </c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  <c r="AT339" s="333"/>
      <c r="AU339" s="340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2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5"/>
      <c r="H340" s="326"/>
      <c r="I340" s="326"/>
      <c r="J340" s="326"/>
      <c r="K340" s="326"/>
      <c r="L340" s="326"/>
      <c r="M340" s="326"/>
      <c r="N340" s="327"/>
      <c r="O340" s="334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6"/>
      <c r="AU340" s="343"/>
      <c r="AV340" s="344"/>
      <c r="AW340" s="344"/>
      <c r="AX340" s="344"/>
      <c r="AY340" s="344"/>
      <c r="AZ340" s="344"/>
      <c r="BA340" s="344"/>
      <c r="BB340" s="344"/>
      <c r="BC340" s="344"/>
      <c r="BD340" s="344"/>
      <c r="BE340" s="344"/>
      <c r="BF340" s="344"/>
      <c r="BG340" s="344"/>
      <c r="BH340" s="345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2">
        <v>38162</v>
      </c>
      <c r="B341" s="282"/>
      <c r="C341" s="282"/>
      <c r="D341" s="282"/>
      <c r="E341" s="282"/>
      <c r="F341" s="283"/>
      <c r="G341" s="325"/>
      <c r="H341" s="326"/>
      <c r="I341" s="326"/>
      <c r="J341" s="326"/>
      <c r="K341" s="326"/>
      <c r="L341" s="326"/>
      <c r="M341" s="326"/>
      <c r="N341" s="327"/>
      <c r="O341" s="334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6"/>
      <c r="AU341" s="343"/>
      <c r="AV341" s="344"/>
      <c r="AW341" s="344"/>
      <c r="AX341" s="344"/>
      <c r="AY341" s="344"/>
      <c r="AZ341" s="344"/>
      <c r="BA341" s="344"/>
      <c r="BB341" s="344"/>
      <c r="BC341" s="344"/>
      <c r="BD341" s="344"/>
      <c r="BE341" s="344"/>
      <c r="BF341" s="344"/>
      <c r="BG341" s="344"/>
      <c r="BH341" s="345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2"/>
      <c r="B342" s="282"/>
      <c r="C342" s="282"/>
      <c r="D342" s="282"/>
      <c r="E342" s="282"/>
      <c r="F342" s="283"/>
      <c r="G342" s="328"/>
      <c r="H342" s="329"/>
      <c r="I342" s="329"/>
      <c r="J342" s="329"/>
      <c r="K342" s="329"/>
      <c r="L342" s="329"/>
      <c r="M342" s="329"/>
      <c r="N342" s="330"/>
      <c r="O342" s="337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9"/>
      <c r="AU342" s="346"/>
      <c r="AV342" s="347"/>
      <c r="AW342" s="347"/>
      <c r="AX342" s="347"/>
      <c r="AY342" s="347"/>
      <c r="AZ342" s="347"/>
      <c r="BA342" s="347"/>
      <c r="BB342" s="347"/>
      <c r="BC342" s="347"/>
      <c r="BD342" s="347"/>
      <c r="BE342" s="347"/>
      <c r="BF342" s="347"/>
      <c r="BG342" s="347"/>
      <c r="BH342" s="348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2">
        <v>27</v>
      </c>
      <c r="B344" s="282"/>
      <c r="G344" s="298" t="s">
        <v>189</v>
      </c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300" t="s">
        <v>226</v>
      </c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2" t="s">
        <v>190</v>
      </c>
      <c r="AV344" s="302"/>
      <c r="AW344" s="302"/>
      <c r="AX344" s="302"/>
      <c r="AY344" s="302"/>
      <c r="AZ344" s="302"/>
      <c r="BA344" s="302"/>
      <c r="BB344" s="302"/>
      <c r="BC344" s="302"/>
      <c r="BD344" s="302"/>
      <c r="BE344" s="302"/>
      <c r="BF344" s="302"/>
      <c r="BG344" s="302"/>
      <c r="BH344" s="302"/>
      <c r="BI344" s="304" t="s">
        <v>191</v>
      </c>
      <c r="BJ344" s="305"/>
      <c r="BK344" s="305"/>
      <c r="BL344" s="305"/>
      <c r="BM344" s="305"/>
      <c r="BN344" s="305"/>
      <c r="BO344" s="305"/>
      <c r="BP344" s="308" t="s">
        <v>344</v>
      </c>
      <c r="BQ344" s="308"/>
      <c r="BR344" s="308"/>
      <c r="BS344" s="308"/>
      <c r="BT344" s="308"/>
      <c r="BU344" s="308"/>
      <c r="BV344" s="308"/>
      <c r="BW344" s="308"/>
      <c r="BX344" s="308"/>
      <c r="BY344" s="308"/>
      <c r="BZ344" s="308"/>
      <c r="CA344" s="308"/>
      <c r="CB344" s="308"/>
      <c r="CC344" s="308"/>
      <c r="CD344" s="308"/>
      <c r="CE344" s="308"/>
      <c r="CF344" s="30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2"/>
      <c r="B345" s="282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6"/>
      <c r="BJ345" s="307"/>
      <c r="BK345" s="307"/>
      <c r="BL345" s="307"/>
      <c r="BM345" s="307"/>
      <c r="BN345" s="307"/>
      <c r="BO345" s="307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2" t="s">
        <v>345</v>
      </c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06"/>
      <c r="BJ346" s="307"/>
      <c r="BK346" s="307"/>
      <c r="BL346" s="307"/>
      <c r="BM346" s="307"/>
      <c r="BN346" s="307"/>
      <c r="BO346" s="307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06" t="s">
        <v>267</v>
      </c>
      <c r="BJ347" s="307"/>
      <c r="BK347" s="307"/>
      <c r="BL347" s="307"/>
      <c r="BM347" s="307"/>
      <c r="BN347" s="307"/>
      <c r="BO347" s="307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06"/>
      <c r="BJ348" s="307"/>
      <c r="BK348" s="307"/>
      <c r="BL348" s="307"/>
      <c r="BM348" s="307"/>
      <c r="BN348" s="307"/>
      <c r="BO348" s="307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06"/>
      <c r="BJ349" s="307"/>
      <c r="BK349" s="307"/>
      <c r="BL349" s="307"/>
      <c r="BM349" s="307"/>
      <c r="BN349" s="307"/>
      <c r="BO349" s="307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5" t="s">
        <v>194</v>
      </c>
      <c r="H350" s="316"/>
      <c r="I350" s="316"/>
      <c r="J350" s="316"/>
      <c r="K350" s="316"/>
      <c r="L350" s="316"/>
      <c r="M350" s="316"/>
      <c r="N350" s="317"/>
      <c r="O350" s="315" t="s">
        <v>193</v>
      </c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7"/>
      <c r="AU350" s="315" t="s">
        <v>205</v>
      </c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7"/>
      <c r="BI350" s="321" t="s">
        <v>268</v>
      </c>
      <c r="BJ350" s="321"/>
      <c r="BK350" s="321"/>
      <c r="BL350" s="321"/>
      <c r="BM350" s="321"/>
      <c r="BN350" s="321"/>
      <c r="BO350" s="321"/>
      <c r="BP350" s="321"/>
      <c r="BQ350" s="321"/>
      <c r="BR350" s="321"/>
      <c r="BS350" s="321"/>
      <c r="BT350" s="321"/>
      <c r="BU350" s="321" t="s">
        <v>207</v>
      </c>
      <c r="BV350" s="321"/>
      <c r="BW350" s="321"/>
      <c r="BX350" s="321"/>
      <c r="BY350" s="321"/>
      <c r="BZ350" s="321"/>
      <c r="CA350" s="321"/>
      <c r="CB350" s="321"/>
      <c r="CC350" s="321"/>
      <c r="CD350" s="321"/>
      <c r="CE350" s="321"/>
      <c r="CF350" s="321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8"/>
      <c r="H351" s="319"/>
      <c r="I351" s="319"/>
      <c r="J351" s="319"/>
      <c r="K351" s="319"/>
      <c r="L351" s="319"/>
      <c r="M351" s="319"/>
      <c r="N351" s="320"/>
      <c r="O351" s="318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  <c r="AN351" s="319"/>
      <c r="AO351" s="319"/>
      <c r="AP351" s="319"/>
      <c r="AQ351" s="319"/>
      <c r="AR351" s="319"/>
      <c r="AS351" s="319"/>
      <c r="AT351" s="320"/>
      <c r="AU351" s="318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20"/>
      <c r="BI351" s="321"/>
      <c r="BJ351" s="321"/>
      <c r="BK351" s="321"/>
      <c r="BL351" s="321"/>
      <c r="BM351" s="321"/>
      <c r="BN351" s="321"/>
      <c r="BO351" s="321"/>
      <c r="BP351" s="321"/>
      <c r="BQ351" s="321"/>
      <c r="BR351" s="321"/>
      <c r="BS351" s="321"/>
      <c r="BT351" s="321"/>
      <c r="BU351" s="321"/>
      <c r="BV351" s="321"/>
      <c r="BW351" s="321"/>
      <c r="BX351" s="321"/>
      <c r="BY351" s="321"/>
      <c r="BZ351" s="321"/>
      <c r="CA351" s="321"/>
      <c r="CB351" s="321"/>
      <c r="CC351" s="321"/>
      <c r="CD351" s="321"/>
      <c r="CE351" s="321"/>
      <c r="CF351" s="321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2" t="s">
        <v>346</v>
      </c>
      <c r="H352" s="323"/>
      <c r="I352" s="323"/>
      <c r="J352" s="323"/>
      <c r="K352" s="323"/>
      <c r="L352" s="323"/>
      <c r="M352" s="323"/>
      <c r="N352" s="324"/>
      <c r="O352" s="331" t="s">
        <v>347</v>
      </c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  <c r="AT352" s="333"/>
      <c r="AU352" s="340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2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5"/>
      <c r="H353" s="326"/>
      <c r="I353" s="326"/>
      <c r="J353" s="326"/>
      <c r="K353" s="326"/>
      <c r="L353" s="326"/>
      <c r="M353" s="326"/>
      <c r="N353" s="327"/>
      <c r="O353" s="334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  <c r="AT353" s="336"/>
      <c r="AU353" s="343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5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2">
        <v>38169</v>
      </c>
      <c r="B354" s="282"/>
      <c r="C354" s="282"/>
      <c r="D354" s="282"/>
      <c r="E354" s="282"/>
      <c r="F354" s="283"/>
      <c r="G354" s="325"/>
      <c r="H354" s="326"/>
      <c r="I354" s="326"/>
      <c r="J354" s="326"/>
      <c r="K354" s="326"/>
      <c r="L354" s="326"/>
      <c r="M354" s="326"/>
      <c r="N354" s="327"/>
      <c r="O354" s="334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  <c r="AT354" s="336"/>
      <c r="AU354" s="343"/>
      <c r="AV354" s="344"/>
      <c r="AW354" s="344"/>
      <c r="AX354" s="344"/>
      <c r="AY354" s="344"/>
      <c r="AZ354" s="344"/>
      <c r="BA354" s="344"/>
      <c r="BB354" s="344"/>
      <c r="BC354" s="344"/>
      <c r="BD354" s="344"/>
      <c r="BE354" s="344"/>
      <c r="BF354" s="344"/>
      <c r="BG354" s="344"/>
      <c r="BH354" s="345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2"/>
      <c r="B355" s="282"/>
      <c r="C355" s="282"/>
      <c r="D355" s="282"/>
      <c r="E355" s="282"/>
      <c r="F355" s="283"/>
      <c r="G355" s="328"/>
      <c r="H355" s="329"/>
      <c r="I355" s="329"/>
      <c r="J355" s="329"/>
      <c r="K355" s="329"/>
      <c r="L355" s="329"/>
      <c r="M355" s="329"/>
      <c r="N355" s="330"/>
      <c r="O355" s="337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9"/>
      <c r="AU355" s="346"/>
      <c r="AV355" s="347"/>
      <c r="AW355" s="347"/>
      <c r="AX355" s="347"/>
      <c r="AY355" s="347"/>
      <c r="AZ355" s="347"/>
      <c r="BA355" s="347"/>
      <c r="BB355" s="347"/>
      <c r="BC355" s="347"/>
      <c r="BD355" s="347"/>
      <c r="BE355" s="347"/>
      <c r="BF355" s="347"/>
      <c r="BG355" s="347"/>
      <c r="BH355" s="348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2">
        <v>28</v>
      </c>
      <c r="B357" s="282"/>
      <c r="G357" s="298" t="s">
        <v>189</v>
      </c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300" t="s">
        <v>226</v>
      </c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2" t="s">
        <v>190</v>
      </c>
      <c r="AV357" s="302"/>
      <c r="AW357" s="302"/>
      <c r="AX357" s="302"/>
      <c r="AY357" s="302"/>
      <c r="AZ357" s="302"/>
      <c r="BA357" s="302"/>
      <c r="BB357" s="302"/>
      <c r="BC357" s="302"/>
      <c r="BD357" s="302"/>
      <c r="BE357" s="302"/>
      <c r="BF357" s="302"/>
      <c r="BG357" s="302"/>
      <c r="BH357" s="302"/>
      <c r="BI357" s="304" t="s">
        <v>191</v>
      </c>
      <c r="BJ357" s="305"/>
      <c r="BK357" s="305"/>
      <c r="BL357" s="305"/>
      <c r="BM357" s="305"/>
      <c r="BN357" s="305"/>
      <c r="BO357" s="305"/>
      <c r="BP357" s="308" t="s">
        <v>348</v>
      </c>
      <c r="BQ357" s="308"/>
      <c r="BR357" s="308"/>
      <c r="BS357" s="308"/>
      <c r="BT357" s="308"/>
      <c r="BU357" s="308"/>
      <c r="BV357" s="308"/>
      <c r="BW357" s="308"/>
      <c r="BX357" s="308"/>
      <c r="BY357" s="308"/>
      <c r="BZ357" s="308"/>
      <c r="CA357" s="308"/>
      <c r="CB357" s="308"/>
      <c r="CC357" s="308"/>
      <c r="CD357" s="308"/>
      <c r="CE357" s="308"/>
      <c r="CF357" s="30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2"/>
      <c r="B358" s="282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6"/>
      <c r="BJ358" s="307"/>
      <c r="BK358" s="307"/>
      <c r="BL358" s="307"/>
      <c r="BM358" s="307"/>
      <c r="BN358" s="307"/>
      <c r="BO358" s="307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2" t="s">
        <v>247</v>
      </c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06"/>
      <c r="BJ359" s="307"/>
      <c r="BK359" s="307"/>
      <c r="BL359" s="307"/>
      <c r="BM359" s="307"/>
      <c r="BN359" s="307"/>
      <c r="BO359" s="307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06" t="s">
        <v>267</v>
      </c>
      <c r="BJ360" s="307"/>
      <c r="BK360" s="307"/>
      <c r="BL360" s="307"/>
      <c r="BM360" s="307"/>
      <c r="BN360" s="307"/>
      <c r="BO360" s="307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06"/>
      <c r="BJ361" s="307"/>
      <c r="BK361" s="307"/>
      <c r="BL361" s="307"/>
      <c r="BM361" s="307"/>
      <c r="BN361" s="307"/>
      <c r="BO361" s="307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06"/>
      <c r="BJ362" s="307"/>
      <c r="BK362" s="307"/>
      <c r="BL362" s="307"/>
      <c r="BM362" s="307"/>
      <c r="BN362" s="307"/>
      <c r="BO362" s="307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5" t="s">
        <v>194</v>
      </c>
      <c r="H363" s="316"/>
      <c r="I363" s="316"/>
      <c r="J363" s="316"/>
      <c r="K363" s="316"/>
      <c r="L363" s="316"/>
      <c r="M363" s="316"/>
      <c r="N363" s="317"/>
      <c r="O363" s="315" t="s">
        <v>193</v>
      </c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7"/>
      <c r="AU363" s="315" t="s">
        <v>205</v>
      </c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7"/>
      <c r="BI363" s="321" t="s">
        <v>268</v>
      </c>
      <c r="BJ363" s="321"/>
      <c r="BK363" s="321"/>
      <c r="BL363" s="321"/>
      <c r="BM363" s="321"/>
      <c r="BN363" s="321"/>
      <c r="BO363" s="321"/>
      <c r="BP363" s="321"/>
      <c r="BQ363" s="321"/>
      <c r="BR363" s="321"/>
      <c r="BS363" s="321"/>
      <c r="BT363" s="321"/>
      <c r="BU363" s="321" t="s">
        <v>207</v>
      </c>
      <c r="BV363" s="321"/>
      <c r="BW363" s="321"/>
      <c r="BX363" s="321"/>
      <c r="BY363" s="321"/>
      <c r="BZ363" s="321"/>
      <c r="CA363" s="321"/>
      <c r="CB363" s="321"/>
      <c r="CC363" s="321"/>
      <c r="CD363" s="321"/>
      <c r="CE363" s="321"/>
      <c r="CF363" s="321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8"/>
      <c r="H364" s="319"/>
      <c r="I364" s="319"/>
      <c r="J364" s="319"/>
      <c r="K364" s="319"/>
      <c r="L364" s="319"/>
      <c r="M364" s="319"/>
      <c r="N364" s="320"/>
      <c r="O364" s="318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  <c r="AN364" s="319"/>
      <c r="AO364" s="319"/>
      <c r="AP364" s="319"/>
      <c r="AQ364" s="319"/>
      <c r="AR364" s="319"/>
      <c r="AS364" s="319"/>
      <c r="AT364" s="320"/>
      <c r="AU364" s="318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20"/>
      <c r="BI364" s="321"/>
      <c r="BJ364" s="321"/>
      <c r="BK364" s="321"/>
      <c r="BL364" s="321"/>
      <c r="BM364" s="321"/>
      <c r="BN364" s="321"/>
      <c r="BO364" s="321"/>
      <c r="BP364" s="321"/>
      <c r="BQ364" s="321"/>
      <c r="BR364" s="321"/>
      <c r="BS364" s="321"/>
      <c r="BT364" s="321"/>
      <c r="BU364" s="321"/>
      <c r="BV364" s="321"/>
      <c r="BW364" s="321"/>
      <c r="BX364" s="321"/>
      <c r="BY364" s="321"/>
      <c r="BZ364" s="321"/>
      <c r="CA364" s="321"/>
      <c r="CB364" s="321"/>
      <c r="CC364" s="321"/>
      <c r="CD364" s="321"/>
      <c r="CE364" s="321"/>
      <c r="CF364" s="321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2" t="s">
        <v>349</v>
      </c>
      <c r="H365" s="323"/>
      <c r="I365" s="323"/>
      <c r="J365" s="323"/>
      <c r="K365" s="323"/>
      <c r="L365" s="323"/>
      <c r="M365" s="323"/>
      <c r="N365" s="324"/>
      <c r="O365" s="331" t="s">
        <v>350</v>
      </c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  <c r="AT365" s="333"/>
      <c r="AU365" s="340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2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5"/>
      <c r="H366" s="326"/>
      <c r="I366" s="326"/>
      <c r="J366" s="326"/>
      <c r="K366" s="326"/>
      <c r="L366" s="326"/>
      <c r="M366" s="326"/>
      <c r="N366" s="327"/>
      <c r="O366" s="334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6"/>
      <c r="AU366" s="343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44"/>
      <c r="BF366" s="344"/>
      <c r="BG366" s="344"/>
      <c r="BH366" s="345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2">
        <v>38197</v>
      </c>
      <c r="B367" s="282"/>
      <c r="C367" s="282"/>
      <c r="D367" s="282"/>
      <c r="E367" s="282"/>
      <c r="F367" s="283"/>
      <c r="G367" s="325"/>
      <c r="H367" s="326"/>
      <c r="I367" s="326"/>
      <c r="J367" s="326"/>
      <c r="K367" s="326"/>
      <c r="L367" s="326"/>
      <c r="M367" s="326"/>
      <c r="N367" s="327"/>
      <c r="O367" s="334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  <c r="AT367" s="336"/>
      <c r="AU367" s="343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44"/>
      <c r="BF367" s="344"/>
      <c r="BG367" s="344"/>
      <c r="BH367" s="345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2"/>
      <c r="B368" s="282"/>
      <c r="C368" s="282"/>
      <c r="D368" s="282"/>
      <c r="E368" s="282"/>
      <c r="F368" s="283"/>
      <c r="G368" s="328"/>
      <c r="H368" s="329"/>
      <c r="I368" s="329"/>
      <c r="J368" s="329"/>
      <c r="K368" s="329"/>
      <c r="L368" s="329"/>
      <c r="M368" s="329"/>
      <c r="N368" s="330"/>
      <c r="O368" s="337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9"/>
      <c r="AU368" s="346"/>
      <c r="AV368" s="347"/>
      <c r="AW368" s="347"/>
      <c r="AX368" s="347"/>
      <c r="AY368" s="347"/>
      <c r="AZ368" s="347"/>
      <c r="BA368" s="347"/>
      <c r="BB368" s="347"/>
      <c r="BC368" s="347"/>
      <c r="BD368" s="347"/>
      <c r="BE368" s="347"/>
      <c r="BF368" s="347"/>
      <c r="BG368" s="347"/>
      <c r="BH368" s="348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2">
        <v>29</v>
      </c>
      <c r="B370" s="282"/>
      <c r="G370" s="298" t="s">
        <v>189</v>
      </c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300" t="s">
        <v>226</v>
      </c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2" t="s">
        <v>190</v>
      </c>
      <c r="AV370" s="302"/>
      <c r="AW370" s="302"/>
      <c r="AX370" s="302"/>
      <c r="AY370" s="302"/>
      <c r="AZ370" s="302"/>
      <c r="BA370" s="302"/>
      <c r="BB370" s="302"/>
      <c r="BC370" s="302"/>
      <c r="BD370" s="302"/>
      <c r="BE370" s="302"/>
      <c r="BF370" s="302"/>
      <c r="BG370" s="302"/>
      <c r="BH370" s="302"/>
      <c r="BI370" s="304" t="s">
        <v>191</v>
      </c>
      <c r="BJ370" s="305"/>
      <c r="BK370" s="305"/>
      <c r="BL370" s="305"/>
      <c r="BM370" s="305"/>
      <c r="BN370" s="305"/>
      <c r="BO370" s="305"/>
      <c r="BP370" s="308" t="s">
        <v>351</v>
      </c>
      <c r="BQ370" s="308"/>
      <c r="BR370" s="308"/>
      <c r="BS370" s="308"/>
      <c r="BT370" s="308"/>
      <c r="BU370" s="308"/>
      <c r="BV370" s="308"/>
      <c r="BW370" s="308"/>
      <c r="BX370" s="308"/>
      <c r="BY370" s="308"/>
      <c r="BZ370" s="308"/>
      <c r="CA370" s="308"/>
      <c r="CB370" s="308"/>
      <c r="CC370" s="308"/>
      <c r="CD370" s="308"/>
      <c r="CE370" s="308"/>
      <c r="CF370" s="30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2"/>
      <c r="B371" s="282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6"/>
      <c r="BJ371" s="307"/>
      <c r="BK371" s="307"/>
      <c r="BL371" s="307"/>
      <c r="BM371" s="307"/>
      <c r="BN371" s="307"/>
      <c r="BO371" s="307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2" t="s">
        <v>352</v>
      </c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 t="s">
        <v>353</v>
      </c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06"/>
      <c r="BJ372" s="307"/>
      <c r="BK372" s="307"/>
      <c r="BL372" s="307"/>
      <c r="BM372" s="307"/>
      <c r="BN372" s="307"/>
      <c r="BO372" s="307"/>
      <c r="BP372" s="310"/>
      <c r="BQ372" s="310"/>
      <c r="BR372" s="310"/>
      <c r="BS372" s="310"/>
      <c r="BT372" s="310"/>
      <c r="BU372" s="310"/>
      <c r="BV372" s="310"/>
      <c r="BW372" s="310"/>
      <c r="BX372" s="310"/>
      <c r="BY372" s="310"/>
      <c r="BZ372" s="310"/>
      <c r="CA372" s="310"/>
      <c r="CB372" s="310"/>
      <c r="CC372" s="310"/>
      <c r="CD372" s="310"/>
      <c r="CE372" s="310"/>
      <c r="CF372" s="31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06" t="s">
        <v>267</v>
      </c>
      <c r="BJ373" s="307"/>
      <c r="BK373" s="307"/>
      <c r="BL373" s="307"/>
      <c r="BM373" s="307"/>
      <c r="BN373" s="307"/>
      <c r="BO373" s="307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06"/>
      <c r="BJ374" s="307"/>
      <c r="BK374" s="307"/>
      <c r="BL374" s="307"/>
      <c r="BM374" s="307"/>
      <c r="BN374" s="307"/>
      <c r="BO374" s="307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06"/>
      <c r="BJ375" s="307"/>
      <c r="BK375" s="307"/>
      <c r="BL375" s="307"/>
      <c r="BM375" s="307"/>
      <c r="BN375" s="307"/>
      <c r="BO375" s="307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5" t="s">
        <v>194</v>
      </c>
      <c r="H376" s="316"/>
      <c r="I376" s="316"/>
      <c r="J376" s="316"/>
      <c r="K376" s="316"/>
      <c r="L376" s="316"/>
      <c r="M376" s="316"/>
      <c r="N376" s="317"/>
      <c r="O376" s="315" t="s">
        <v>193</v>
      </c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7"/>
      <c r="AU376" s="315" t="s">
        <v>205</v>
      </c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7"/>
      <c r="BI376" s="321" t="s">
        <v>268</v>
      </c>
      <c r="BJ376" s="321"/>
      <c r="BK376" s="321"/>
      <c r="BL376" s="321"/>
      <c r="BM376" s="321"/>
      <c r="BN376" s="321"/>
      <c r="BO376" s="321"/>
      <c r="BP376" s="321"/>
      <c r="BQ376" s="321"/>
      <c r="BR376" s="321"/>
      <c r="BS376" s="321"/>
      <c r="BT376" s="321"/>
      <c r="BU376" s="321" t="s">
        <v>207</v>
      </c>
      <c r="BV376" s="321"/>
      <c r="BW376" s="321"/>
      <c r="BX376" s="321"/>
      <c r="BY376" s="321"/>
      <c r="BZ376" s="321"/>
      <c r="CA376" s="321"/>
      <c r="CB376" s="321"/>
      <c r="CC376" s="321"/>
      <c r="CD376" s="321"/>
      <c r="CE376" s="321"/>
      <c r="CF376" s="321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8"/>
      <c r="H377" s="319"/>
      <c r="I377" s="319"/>
      <c r="J377" s="319"/>
      <c r="K377" s="319"/>
      <c r="L377" s="319"/>
      <c r="M377" s="319"/>
      <c r="N377" s="320"/>
      <c r="O377" s="318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  <c r="AN377" s="319"/>
      <c r="AO377" s="319"/>
      <c r="AP377" s="319"/>
      <c r="AQ377" s="319"/>
      <c r="AR377" s="319"/>
      <c r="AS377" s="319"/>
      <c r="AT377" s="320"/>
      <c r="AU377" s="318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20"/>
      <c r="BI377" s="321"/>
      <c r="BJ377" s="321"/>
      <c r="BK377" s="321"/>
      <c r="BL377" s="321"/>
      <c r="BM377" s="321"/>
      <c r="BN377" s="321"/>
      <c r="BO377" s="321"/>
      <c r="BP377" s="321"/>
      <c r="BQ377" s="321"/>
      <c r="BR377" s="321"/>
      <c r="BS377" s="321"/>
      <c r="BT377" s="321"/>
      <c r="BU377" s="321"/>
      <c r="BV377" s="321"/>
      <c r="BW377" s="321"/>
      <c r="BX377" s="321"/>
      <c r="BY377" s="321"/>
      <c r="BZ377" s="321"/>
      <c r="CA377" s="321"/>
      <c r="CB377" s="321"/>
      <c r="CC377" s="321"/>
      <c r="CD377" s="321"/>
      <c r="CE377" s="321"/>
      <c r="CF377" s="321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2" t="s">
        <v>354</v>
      </c>
      <c r="H378" s="323"/>
      <c r="I378" s="323"/>
      <c r="J378" s="323"/>
      <c r="K378" s="323"/>
      <c r="L378" s="323"/>
      <c r="M378" s="323"/>
      <c r="N378" s="324"/>
      <c r="O378" s="331" t="s">
        <v>355</v>
      </c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  <c r="AT378" s="333"/>
      <c r="AU378" s="340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2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7"/>
      <c r="CA378" s="297"/>
      <c r="CB378" s="297"/>
      <c r="CC378" s="297"/>
      <c r="CD378" s="297"/>
      <c r="CE378" s="297"/>
      <c r="CF378" s="29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5"/>
      <c r="H379" s="326"/>
      <c r="I379" s="326"/>
      <c r="J379" s="326"/>
      <c r="K379" s="326"/>
      <c r="L379" s="326"/>
      <c r="M379" s="326"/>
      <c r="N379" s="327"/>
      <c r="O379" s="334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  <c r="AT379" s="336"/>
      <c r="AU379" s="343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44"/>
      <c r="BG379" s="344"/>
      <c r="BH379" s="345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7"/>
      <c r="CA379" s="297"/>
      <c r="CB379" s="297"/>
      <c r="CC379" s="297"/>
      <c r="CD379" s="297"/>
      <c r="CE379" s="297"/>
      <c r="CF379" s="29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2">
        <v>38222</v>
      </c>
      <c r="B380" s="282"/>
      <c r="C380" s="282"/>
      <c r="D380" s="282"/>
      <c r="E380" s="282"/>
      <c r="F380" s="283"/>
      <c r="G380" s="325"/>
      <c r="H380" s="326"/>
      <c r="I380" s="326"/>
      <c r="J380" s="326"/>
      <c r="K380" s="326"/>
      <c r="L380" s="326"/>
      <c r="M380" s="326"/>
      <c r="N380" s="327"/>
      <c r="O380" s="334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  <c r="AT380" s="336"/>
      <c r="AU380" s="343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44"/>
      <c r="BG380" s="344"/>
      <c r="BH380" s="345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2"/>
      <c r="B381" s="282"/>
      <c r="C381" s="282"/>
      <c r="D381" s="282"/>
      <c r="E381" s="282"/>
      <c r="F381" s="283"/>
      <c r="G381" s="328"/>
      <c r="H381" s="329"/>
      <c r="I381" s="329"/>
      <c r="J381" s="329"/>
      <c r="K381" s="329"/>
      <c r="L381" s="329"/>
      <c r="M381" s="329"/>
      <c r="N381" s="330"/>
      <c r="O381" s="337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9"/>
      <c r="AU381" s="346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347"/>
      <c r="BH381" s="348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2">
        <v>30</v>
      </c>
      <c r="B383" s="282"/>
      <c r="G383" s="298" t="s">
        <v>189</v>
      </c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300" t="s">
        <v>276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2" t="s">
        <v>190</v>
      </c>
      <c r="AV383" s="302"/>
      <c r="AW383" s="302"/>
      <c r="AX383" s="302"/>
      <c r="AY383" s="302"/>
      <c r="AZ383" s="302"/>
      <c r="BA383" s="302"/>
      <c r="BB383" s="302"/>
      <c r="BC383" s="302"/>
      <c r="BD383" s="302"/>
      <c r="BE383" s="302"/>
      <c r="BF383" s="302"/>
      <c r="BG383" s="302"/>
      <c r="BH383" s="302"/>
      <c r="BI383" s="304" t="s">
        <v>191</v>
      </c>
      <c r="BJ383" s="305"/>
      <c r="BK383" s="305"/>
      <c r="BL383" s="305"/>
      <c r="BM383" s="305"/>
      <c r="BN383" s="305"/>
      <c r="BO383" s="305"/>
      <c r="BP383" s="308" t="s">
        <v>356</v>
      </c>
      <c r="BQ383" s="308"/>
      <c r="BR383" s="308"/>
      <c r="BS383" s="308"/>
      <c r="BT383" s="308"/>
      <c r="BU383" s="308"/>
      <c r="BV383" s="308"/>
      <c r="BW383" s="308"/>
      <c r="BX383" s="308"/>
      <c r="BY383" s="308"/>
      <c r="BZ383" s="308"/>
      <c r="CA383" s="308"/>
      <c r="CB383" s="308"/>
      <c r="CC383" s="308"/>
      <c r="CD383" s="308"/>
      <c r="CE383" s="308"/>
      <c r="CF383" s="30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2"/>
      <c r="B384" s="282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6"/>
      <c r="BJ384" s="307"/>
      <c r="BK384" s="307"/>
      <c r="BL384" s="307"/>
      <c r="BM384" s="307"/>
      <c r="BN384" s="307"/>
      <c r="BO384" s="307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4" t="s">
        <v>208</v>
      </c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 t="s">
        <v>209</v>
      </c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06"/>
      <c r="BJ385" s="307"/>
      <c r="BK385" s="307"/>
      <c r="BL385" s="307"/>
      <c r="BM385" s="307"/>
      <c r="BN385" s="307"/>
      <c r="BO385" s="307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  <c r="AB386" s="314"/>
      <c r="AC386" s="314"/>
      <c r="AD386" s="314"/>
      <c r="AE386" s="314"/>
      <c r="AF386" s="314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06" t="s">
        <v>267</v>
      </c>
      <c r="BJ386" s="307"/>
      <c r="BK386" s="307"/>
      <c r="BL386" s="307"/>
      <c r="BM386" s="307"/>
      <c r="BN386" s="307"/>
      <c r="BO386" s="307"/>
      <c r="BP386" s="310"/>
      <c r="BQ386" s="310"/>
      <c r="BR386" s="310"/>
      <c r="BS386" s="310"/>
      <c r="BT386" s="310"/>
      <c r="BU386" s="310"/>
      <c r="BV386" s="310"/>
      <c r="BW386" s="310"/>
      <c r="BX386" s="310"/>
      <c r="BY386" s="310"/>
      <c r="BZ386" s="310"/>
      <c r="CA386" s="310"/>
      <c r="CB386" s="310"/>
      <c r="CC386" s="310"/>
      <c r="CD386" s="310"/>
      <c r="CE386" s="310"/>
      <c r="CF386" s="31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  <c r="AB387" s="314"/>
      <c r="AC387" s="314"/>
      <c r="AD387" s="314"/>
      <c r="AE387" s="314"/>
      <c r="AF387" s="314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06"/>
      <c r="BJ387" s="307"/>
      <c r="BK387" s="307"/>
      <c r="BL387" s="307"/>
      <c r="BM387" s="307"/>
      <c r="BN387" s="307"/>
      <c r="BO387" s="307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  <c r="AB388" s="314"/>
      <c r="AC388" s="314"/>
      <c r="AD388" s="314"/>
      <c r="AE388" s="314"/>
      <c r="AF388" s="314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06"/>
      <c r="BJ388" s="307"/>
      <c r="BK388" s="307"/>
      <c r="BL388" s="307"/>
      <c r="BM388" s="307"/>
      <c r="BN388" s="307"/>
      <c r="BO388" s="307"/>
      <c r="BP388" s="310"/>
      <c r="BQ388" s="310"/>
      <c r="BR388" s="310"/>
      <c r="BS388" s="310"/>
      <c r="BT388" s="310"/>
      <c r="BU388" s="310"/>
      <c r="BV388" s="310"/>
      <c r="BW388" s="310"/>
      <c r="BX388" s="310"/>
      <c r="BY388" s="310"/>
      <c r="BZ388" s="310"/>
      <c r="CA388" s="310"/>
      <c r="CB388" s="310"/>
      <c r="CC388" s="310"/>
      <c r="CD388" s="310"/>
      <c r="CE388" s="310"/>
      <c r="CF388" s="31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5" t="s">
        <v>194</v>
      </c>
      <c r="H389" s="316"/>
      <c r="I389" s="316"/>
      <c r="J389" s="316"/>
      <c r="K389" s="316"/>
      <c r="L389" s="316"/>
      <c r="M389" s="316"/>
      <c r="N389" s="317"/>
      <c r="O389" s="315" t="s">
        <v>193</v>
      </c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7"/>
      <c r="AU389" s="315" t="s">
        <v>205</v>
      </c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7"/>
      <c r="BI389" s="321" t="s">
        <v>268</v>
      </c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 t="s">
        <v>207</v>
      </c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8"/>
      <c r="H390" s="319"/>
      <c r="I390" s="319"/>
      <c r="J390" s="319"/>
      <c r="K390" s="319"/>
      <c r="L390" s="319"/>
      <c r="M390" s="319"/>
      <c r="N390" s="320"/>
      <c r="O390" s="318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  <c r="AN390" s="319"/>
      <c r="AO390" s="319"/>
      <c r="AP390" s="319"/>
      <c r="AQ390" s="319"/>
      <c r="AR390" s="319"/>
      <c r="AS390" s="319"/>
      <c r="AT390" s="320"/>
      <c r="AU390" s="318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20"/>
      <c r="BI390" s="321"/>
      <c r="BJ390" s="321"/>
      <c r="BK390" s="321"/>
      <c r="BL390" s="321"/>
      <c r="BM390" s="321"/>
      <c r="BN390" s="321"/>
      <c r="BO390" s="321"/>
      <c r="BP390" s="321"/>
      <c r="BQ390" s="321"/>
      <c r="BR390" s="321"/>
      <c r="BS390" s="321"/>
      <c r="BT390" s="321"/>
      <c r="BU390" s="321"/>
      <c r="BV390" s="321"/>
      <c r="BW390" s="321"/>
      <c r="BX390" s="321"/>
      <c r="BY390" s="321"/>
      <c r="BZ390" s="321"/>
      <c r="CA390" s="321"/>
      <c r="CB390" s="321"/>
      <c r="CC390" s="321"/>
      <c r="CD390" s="321"/>
      <c r="CE390" s="321"/>
      <c r="CF390" s="321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2" t="s">
        <v>357</v>
      </c>
      <c r="H391" s="323"/>
      <c r="I391" s="323"/>
      <c r="J391" s="323"/>
      <c r="K391" s="323"/>
      <c r="L391" s="323"/>
      <c r="M391" s="323"/>
      <c r="N391" s="324"/>
      <c r="O391" s="331" t="s">
        <v>211</v>
      </c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  <c r="AT391" s="333"/>
      <c r="AU391" s="340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2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5"/>
      <c r="H392" s="326"/>
      <c r="I392" s="326"/>
      <c r="J392" s="326"/>
      <c r="K392" s="326"/>
      <c r="L392" s="326"/>
      <c r="M392" s="326"/>
      <c r="N392" s="327"/>
      <c r="O392" s="334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  <c r="AT392" s="336"/>
      <c r="AU392" s="343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44"/>
      <c r="BG392" s="344"/>
      <c r="BH392" s="345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7"/>
      <c r="CA392" s="297"/>
      <c r="CB392" s="297"/>
      <c r="CC392" s="297"/>
      <c r="CD392" s="297"/>
      <c r="CE392" s="297"/>
      <c r="CF392" s="29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2">
        <v>37221</v>
      </c>
      <c r="B393" s="282"/>
      <c r="C393" s="282"/>
      <c r="D393" s="282"/>
      <c r="E393" s="282"/>
      <c r="F393" s="283"/>
      <c r="G393" s="325"/>
      <c r="H393" s="326"/>
      <c r="I393" s="326"/>
      <c r="J393" s="326"/>
      <c r="K393" s="326"/>
      <c r="L393" s="326"/>
      <c r="M393" s="326"/>
      <c r="N393" s="327"/>
      <c r="O393" s="334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  <c r="AT393" s="336"/>
      <c r="AU393" s="343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44"/>
      <c r="BG393" s="344"/>
      <c r="BH393" s="345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7"/>
      <c r="CA393" s="297"/>
      <c r="CB393" s="297"/>
      <c r="CC393" s="297"/>
      <c r="CD393" s="297"/>
      <c r="CE393" s="297"/>
      <c r="CF393" s="29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2"/>
      <c r="B394" s="282"/>
      <c r="C394" s="282"/>
      <c r="D394" s="282"/>
      <c r="E394" s="282"/>
      <c r="F394" s="283"/>
      <c r="G394" s="328"/>
      <c r="H394" s="329"/>
      <c r="I394" s="329"/>
      <c r="J394" s="329"/>
      <c r="K394" s="329"/>
      <c r="L394" s="329"/>
      <c r="M394" s="329"/>
      <c r="N394" s="330"/>
      <c r="O394" s="337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9"/>
      <c r="AU394" s="346"/>
      <c r="AV394" s="347"/>
      <c r="AW394" s="347"/>
      <c r="AX394" s="347"/>
      <c r="AY394" s="347"/>
      <c r="AZ394" s="347"/>
      <c r="BA394" s="347"/>
      <c r="BB394" s="347"/>
      <c r="BC394" s="347"/>
      <c r="BD394" s="347"/>
      <c r="BE394" s="347"/>
      <c r="BF394" s="347"/>
      <c r="BG394" s="347"/>
      <c r="BH394" s="348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7"/>
      <c r="CA394" s="297"/>
      <c r="CB394" s="297"/>
      <c r="CC394" s="297"/>
      <c r="CD394" s="297"/>
      <c r="CE394" s="297"/>
      <c r="CF394" s="29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2">
        <v>31</v>
      </c>
      <c r="B396" s="282"/>
      <c r="G396" s="298" t="s">
        <v>189</v>
      </c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300" t="s">
        <v>226</v>
      </c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2" t="s">
        <v>190</v>
      </c>
      <c r="AV396" s="302"/>
      <c r="AW396" s="302"/>
      <c r="AX396" s="302"/>
      <c r="AY396" s="302"/>
      <c r="AZ396" s="302"/>
      <c r="BA396" s="302"/>
      <c r="BB396" s="302"/>
      <c r="BC396" s="302"/>
      <c r="BD396" s="302"/>
      <c r="BE396" s="302"/>
      <c r="BF396" s="302"/>
      <c r="BG396" s="302"/>
      <c r="BH396" s="302"/>
      <c r="BI396" s="304" t="s">
        <v>191</v>
      </c>
      <c r="BJ396" s="305"/>
      <c r="BK396" s="305"/>
      <c r="BL396" s="305"/>
      <c r="BM396" s="305"/>
      <c r="BN396" s="305"/>
      <c r="BO396" s="305"/>
      <c r="BP396" s="308"/>
      <c r="BQ396" s="308"/>
      <c r="BR396" s="308"/>
      <c r="BS396" s="308"/>
      <c r="BT396" s="308"/>
      <c r="BU396" s="308"/>
      <c r="BV396" s="308"/>
      <c r="BW396" s="308"/>
      <c r="BX396" s="308"/>
      <c r="BY396" s="308"/>
      <c r="BZ396" s="308"/>
      <c r="CA396" s="308"/>
      <c r="CB396" s="308"/>
      <c r="CC396" s="308"/>
      <c r="CD396" s="308"/>
      <c r="CE396" s="308"/>
      <c r="CF396" s="30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2"/>
      <c r="B397" s="282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6"/>
      <c r="BJ397" s="307"/>
      <c r="BK397" s="307"/>
      <c r="BL397" s="307"/>
      <c r="BM397" s="307"/>
      <c r="BN397" s="307"/>
      <c r="BO397" s="307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4" t="s">
        <v>358</v>
      </c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  <c r="AB398" s="314"/>
      <c r="AC398" s="314"/>
      <c r="AD398" s="314"/>
      <c r="AE398" s="314"/>
      <c r="AF398" s="314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06"/>
      <c r="BJ398" s="307"/>
      <c r="BK398" s="307"/>
      <c r="BL398" s="307"/>
      <c r="BM398" s="307"/>
      <c r="BN398" s="307"/>
      <c r="BO398" s="307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  <c r="AB399" s="314"/>
      <c r="AC399" s="314"/>
      <c r="AD399" s="314"/>
      <c r="AE399" s="314"/>
      <c r="AF399" s="314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06" t="s">
        <v>267</v>
      </c>
      <c r="BJ399" s="307"/>
      <c r="BK399" s="307"/>
      <c r="BL399" s="307"/>
      <c r="BM399" s="307"/>
      <c r="BN399" s="307"/>
      <c r="BO399" s="307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  <c r="AB400" s="314"/>
      <c r="AC400" s="314"/>
      <c r="AD400" s="314"/>
      <c r="AE400" s="314"/>
      <c r="AF400" s="314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06"/>
      <c r="BJ400" s="307"/>
      <c r="BK400" s="307"/>
      <c r="BL400" s="307"/>
      <c r="BM400" s="307"/>
      <c r="BN400" s="307"/>
      <c r="BO400" s="307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  <c r="AB401" s="314"/>
      <c r="AC401" s="314"/>
      <c r="AD401" s="314"/>
      <c r="AE401" s="314"/>
      <c r="AF401" s="314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06"/>
      <c r="BJ401" s="307"/>
      <c r="BK401" s="307"/>
      <c r="BL401" s="307"/>
      <c r="BM401" s="307"/>
      <c r="BN401" s="307"/>
      <c r="BO401" s="307"/>
      <c r="BP401" s="310"/>
      <c r="BQ401" s="310"/>
      <c r="BR401" s="310"/>
      <c r="BS401" s="310"/>
      <c r="BT401" s="310"/>
      <c r="BU401" s="310"/>
      <c r="BV401" s="310"/>
      <c r="BW401" s="310"/>
      <c r="BX401" s="310"/>
      <c r="BY401" s="310"/>
      <c r="BZ401" s="310"/>
      <c r="CA401" s="310"/>
      <c r="CB401" s="310"/>
      <c r="CC401" s="310"/>
      <c r="CD401" s="310"/>
      <c r="CE401" s="310"/>
      <c r="CF401" s="31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5" t="s">
        <v>194</v>
      </c>
      <c r="H402" s="316"/>
      <c r="I402" s="316"/>
      <c r="J402" s="316"/>
      <c r="K402" s="316"/>
      <c r="L402" s="316"/>
      <c r="M402" s="316"/>
      <c r="N402" s="317"/>
      <c r="O402" s="315" t="s">
        <v>193</v>
      </c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7"/>
      <c r="AU402" s="315" t="s">
        <v>205</v>
      </c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7"/>
      <c r="BI402" s="321" t="s">
        <v>268</v>
      </c>
      <c r="BJ402" s="321"/>
      <c r="BK402" s="321"/>
      <c r="BL402" s="321"/>
      <c r="BM402" s="321"/>
      <c r="BN402" s="321"/>
      <c r="BO402" s="321"/>
      <c r="BP402" s="321"/>
      <c r="BQ402" s="321"/>
      <c r="BR402" s="321"/>
      <c r="BS402" s="321"/>
      <c r="BT402" s="321"/>
      <c r="BU402" s="321" t="s">
        <v>207</v>
      </c>
      <c r="BV402" s="321"/>
      <c r="BW402" s="321"/>
      <c r="BX402" s="321"/>
      <c r="BY402" s="321"/>
      <c r="BZ402" s="321"/>
      <c r="CA402" s="321"/>
      <c r="CB402" s="321"/>
      <c r="CC402" s="321"/>
      <c r="CD402" s="321"/>
      <c r="CE402" s="321"/>
      <c r="CF402" s="321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8"/>
      <c r="H403" s="319"/>
      <c r="I403" s="319"/>
      <c r="J403" s="319"/>
      <c r="K403" s="319"/>
      <c r="L403" s="319"/>
      <c r="M403" s="319"/>
      <c r="N403" s="320"/>
      <c r="O403" s="318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  <c r="AN403" s="319"/>
      <c r="AO403" s="319"/>
      <c r="AP403" s="319"/>
      <c r="AQ403" s="319"/>
      <c r="AR403" s="319"/>
      <c r="AS403" s="319"/>
      <c r="AT403" s="320"/>
      <c r="AU403" s="318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20"/>
      <c r="BI403" s="321"/>
      <c r="BJ403" s="321"/>
      <c r="BK403" s="321"/>
      <c r="BL403" s="321"/>
      <c r="BM403" s="321"/>
      <c r="BN403" s="321"/>
      <c r="BO403" s="321"/>
      <c r="BP403" s="321"/>
      <c r="BQ403" s="321"/>
      <c r="BR403" s="321"/>
      <c r="BS403" s="321"/>
      <c r="BT403" s="321"/>
      <c r="BU403" s="321"/>
      <c r="BV403" s="321"/>
      <c r="BW403" s="321"/>
      <c r="BX403" s="321"/>
      <c r="BY403" s="321"/>
      <c r="BZ403" s="321"/>
      <c r="CA403" s="321"/>
      <c r="CB403" s="321"/>
      <c r="CC403" s="321"/>
      <c r="CD403" s="321"/>
      <c r="CE403" s="321"/>
      <c r="CF403" s="321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2" t="s">
        <v>248</v>
      </c>
      <c r="H404" s="323"/>
      <c r="I404" s="323"/>
      <c r="J404" s="323"/>
      <c r="K404" s="323"/>
      <c r="L404" s="323"/>
      <c r="M404" s="323"/>
      <c r="N404" s="324"/>
      <c r="O404" s="331" t="s">
        <v>359</v>
      </c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  <c r="AT404" s="333"/>
      <c r="AU404" s="340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2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7"/>
      <c r="CA404" s="297"/>
      <c r="CB404" s="297"/>
      <c r="CC404" s="297"/>
      <c r="CD404" s="297"/>
      <c r="CE404" s="297"/>
      <c r="CF404" s="29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5"/>
      <c r="H405" s="326"/>
      <c r="I405" s="326"/>
      <c r="J405" s="326"/>
      <c r="K405" s="326"/>
      <c r="L405" s="326"/>
      <c r="M405" s="326"/>
      <c r="N405" s="327"/>
      <c r="O405" s="334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6"/>
      <c r="AU405" s="343"/>
      <c r="AV405" s="344"/>
      <c r="AW405" s="344"/>
      <c r="AX405" s="344"/>
      <c r="AY405" s="344"/>
      <c r="AZ405" s="344"/>
      <c r="BA405" s="344"/>
      <c r="BB405" s="344"/>
      <c r="BC405" s="344"/>
      <c r="BD405" s="344"/>
      <c r="BE405" s="344"/>
      <c r="BF405" s="344"/>
      <c r="BG405" s="344"/>
      <c r="BH405" s="345"/>
      <c r="BI405" s="297"/>
      <c r="BJ405" s="297"/>
      <c r="BK405" s="297"/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7"/>
      <c r="BX405" s="297"/>
      <c r="BY405" s="297"/>
      <c r="BZ405" s="297"/>
      <c r="CA405" s="297"/>
      <c r="CB405" s="297"/>
      <c r="CC405" s="297"/>
      <c r="CD405" s="297"/>
      <c r="CE405" s="297"/>
      <c r="CF405" s="29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2">
        <v>38227</v>
      </c>
      <c r="B406" s="282"/>
      <c r="C406" s="282"/>
      <c r="D406" s="282"/>
      <c r="E406" s="282"/>
      <c r="F406" s="283"/>
      <c r="G406" s="325"/>
      <c r="H406" s="326"/>
      <c r="I406" s="326"/>
      <c r="J406" s="326"/>
      <c r="K406" s="326"/>
      <c r="L406" s="326"/>
      <c r="M406" s="326"/>
      <c r="N406" s="327"/>
      <c r="O406" s="334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6"/>
      <c r="AU406" s="343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5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2"/>
      <c r="B407" s="282"/>
      <c r="C407" s="282"/>
      <c r="D407" s="282"/>
      <c r="E407" s="282"/>
      <c r="F407" s="283"/>
      <c r="G407" s="328"/>
      <c r="H407" s="329"/>
      <c r="I407" s="329"/>
      <c r="J407" s="329"/>
      <c r="K407" s="329"/>
      <c r="L407" s="329"/>
      <c r="M407" s="329"/>
      <c r="N407" s="330"/>
      <c r="O407" s="337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9"/>
      <c r="AU407" s="346"/>
      <c r="AV407" s="347"/>
      <c r="AW407" s="347"/>
      <c r="AX407" s="347"/>
      <c r="AY407" s="347"/>
      <c r="AZ407" s="347"/>
      <c r="BA407" s="347"/>
      <c r="BB407" s="347"/>
      <c r="BC407" s="347"/>
      <c r="BD407" s="347"/>
      <c r="BE407" s="347"/>
      <c r="BF407" s="347"/>
      <c r="BG407" s="347"/>
      <c r="BH407" s="348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2">
        <v>32</v>
      </c>
      <c r="B409" s="282"/>
      <c r="G409" s="298" t="s">
        <v>189</v>
      </c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300" t="s">
        <v>226</v>
      </c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2" t="s">
        <v>190</v>
      </c>
      <c r="AV409" s="302"/>
      <c r="AW409" s="302"/>
      <c r="AX409" s="302"/>
      <c r="AY409" s="302"/>
      <c r="AZ409" s="302"/>
      <c r="BA409" s="302"/>
      <c r="BB409" s="302"/>
      <c r="BC409" s="302"/>
      <c r="BD409" s="302"/>
      <c r="BE409" s="302"/>
      <c r="BF409" s="302"/>
      <c r="BG409" s="302"/>
      <c r="BH409" s="302"/>
      <c r="BI409" s="304" t="s">
        <v>191</v>
      </c>
      <c r="BJ409" s="305"/>
      <c r="BK409" s="305"/>
      <c r="BL409" s="305"/>
      <c r="BM409" s="305"/>
      <c r="BN409" s="305"/>
      <c r="BO409" s="305"/>
      <c r="BP409" s="308" t="s">
        <v>250</v>
      </c>
      <c r="BQ409" s="308"/>
      <c r="BR409" s="308"/>
      <c r="BS409" s="308"/>
      <c r="BT409" s="308"/>
      <c r="BU409" s="308"/>
      <c r="BV409" s="308"/>
      <c r="BW409" s="308"/>
      <c r="BX409" s="308"/>
      <c r="BY409" s="308"/>
      <c r="BZ409" s="308"/>
      <c r="CA409" s="308"/>
      <c r="CB409" s="308"/>
      <c r="CC409" s="308"/>
      <c r="CD409" s="308"/>
      <c r="CE409" s="308"/>
      <c r="CF409" s="30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2"/>
      <c r="B410" s="282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6"/>
      <c r="BJ410" s="307"/>
      <c r="BK410" s="307"/>
      <c r="BL410" s="307"/>
      <c r="BM410" s="307"/>
      <c r="BN410" s="307"/>
      <c r="BO410" s="307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2" t="s">
        <v>249</v>
      </c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06"/>
      <c r="BJ411" s="307"/>
      <c r="BK411" s="307"/>
      <c r="BL411" s="307"/>
      <c r="BM411" s="307"/>
      <c r="BN411" s="307"/>
      <c r="BO411" s="307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06" t="s">
        <v>267</v>
      </c>
      <c r="BJ412" s="307"/>
      <c r="BK412" s="307"/>
      <c r="BL412" s="307"/>
      <c r="BM412" s="307"/>
      <c r="BN412" s="307"/>
      <c r="BO412" s="307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06"/>
      <c r="BJ413" s="307"/>
      <c r="BK413" s="307"/>
      <c r="BL413" s="307"/>
      <c r="BM413" s="307"/>
      <c r="BN413" s="307"/>
      <c r="BO413" s="307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06"/>
      <c r="BJ414" s="307"/>
      <c r="BK414" s="307"/>
      <c r="BL414" s="307"/>
      <c r="BM414" s="307"/>
      <c r="BN414" s="307"/>
      <c r="BO414" s="307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5" t="s">
        <v>194</v>
      </c>
      <c r="H415" s="316"/>
      <c r="I415" s="316"/>
      <c r="J415" s="316"/>
      <c r="K415" s="316"/>
      <c r="L415" s="316"/>
      <c r="M415" s="316"/>
      <c r="N415" s="317"/>
      <c r="O415" s="315" t="s">
        <v>193</v>
      </c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7"/>
      <c r="AU415" s="315" t="s">
        <v>205</v>
      </c>
      <c r="AV415" s="316"/>
      <c r="AW415" s="316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7"/>
      <c r="BI415" s="321" t="s">
        <v>268</v>
      </c>
      <c r="BJ415" s="321"/>
      <c r="BK415" s="321"/>
      <c r="BL415" s="321"/>
      <c r="BM415" s="321"/>
      <c r="BN415" s="321"/>
      <c r="BO415" s="321"/>
      <c r="BP415" s="321"/>
      <c r="BQ415" s="321"/>
      <c r="BR415" s="321"/>
      <c r="BS415" s="321"/>
      <c r="BT415" s="321"/>
      <c r="BU415" s="321" t="s">
        <v>207</v>
      </c>
      <c r="BV415" s="321"/>
      <c r="BW415" s="321"/>
      <c r="BX415" s="321"/>
      <c r="BY415" s="321"/>
      <c r="BZ415" s="321"/>
      <c r="CA415" s="321"/>
      <c r="CB415" s="321"/>
      <c r="CC415" s="321"/>
      <c r="CD415" s="321"/>
      <c r="CE415" s="321"/>
      <c r="CF415" s="321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8"/>
      <c r="H416" s="319"/>
      <c r="I416" s="319"/>
      <c r="J416" s="319"/>
      <c r="K416" s="319"/>
      <c r="L416" s="319"/>
      <c r="M416" s="319"/>
      <c r="N416" s="320"/>
      <c r="O416" s="318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  <c r="AN416" s="319"/>
      <c r="AO416" s="319"/>
      <c r="AP416" s="319"/>
      <c r="AQ416" s="319"/>
      <c r="AR416" s="319"/>
      <c r="AS416" s="319"/>
      <c r="AT416" s="320"/>
      <c r="AU416" s="318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20"/>
      <c r="BI416" s="321"/>
      <c r="BJ416" s="321"/>
      <c r="BK416" s="321"/>
      <c r="BL416" s="321"/>
      <c r="BM416" s="321"/>
      <c r="BN416" s="321"/>
      <c r="BO416" s="321"/>
      <c r="BP416" s="321"/>
      <c r="BQ416" s="321"/>
      <c r="BR416" s="321"/>
      <c r="BS416" s="321"/>
      <c r="BT416" s="321"/>
      <c r="BU416" s="321"/>
      <c r="BV416" s="321"/>
      <c r="BW416" s="321"/>
      <c r="BX416" s="321"/>
      <c r="BY416" s="321"/>
      <c r="BZ416" s="321"/>
      <c r="CA416" s="321"/>
      <c r="CB416" s="321"/>
      <c r="CC416" s="321"/>
      <c r="CD416" s="321"/>
      <c r="CE416" s="321"/>
      <c r="CF416" s="321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2" t="s">
        <v>360</v>
      </c>
      <c r="H417" s="323"/>
      <c r="I417" s="323"/>
      <c r="J417" s="323"/>
      <c r="K417" s="323"/>
      <c r="L417" s="323"/>
      <c r="M417" s="323"/>
      <c r="N417" s="324"/>
      <c r="O417" s="331" t="s">
        <v>361</v>
      </c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  <c r="AT417" s="333"/>
      <c r="AU417" s="340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2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5"/>
      <c r="H418" s="326"/>
      <c r="I418" s="326"/>
      <c r="J418" s="326"/>
      <c r="K418" s="326"/>
      <c r="L418" s="326"/>
      <c r="M418" s="326"/>
      <c r="N418" s="327"/>
      <c r="O418" s="334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  <c r="AT418" s="336"/>
      <c r="AU418" s="343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44"/>
      <c r="BF418" s="344"/>
      <c r="BG418" s="344"/>
      <c r="BH418" s="345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2">
        <v>38229</v>
      </c>
      <c r="B419" s="282"/>
      <c r="C419" s="282"/>
      <c r="D419" s="282"/>
      <c r="E419" s="282"/>
      <c r="F419" s="283"/>
      <c r="G419" s="325"/>
      <c r="H419" s="326"/>
      <c r="I419" s="326"/>
      <c r="J419" s="326"/>
      <c r="K419" s="326"/>
      <c r="L419" s="326"/>
      <c r="M419" s="326"/>
      <c r="N419" s="327"/>
      <c r="O419" s="334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6"/>
      <c r="AU419" s="343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44"/>
      <c r="BF419" s="344"/>
      <c r="BG419" s="344"/>
      <c r="BH419" s="345"/>
      <c r="BI419" s="297"/>
      <c r="BJ419" s="297"/>
      <c r="BK419" s="297"/>
      <c r="BL419" s="297"/>
      <c r="BM419" s="297"/>
      <c r="BN419" s="297"/>
      <c r="BO419" s="297"/>
      <c r="BP419" s="297"/>
      <c r="BQ419" s="297"/>
      <c r="BR419" s="297"/>
      <c r="BS419" s="297"/>
      <c r="BT419" s="297"/>
      <c r="BU419" s="297"/>
      <c r="BV419" s="297"/>
      <c r="BW419" s="297"/>
      <c r="BX419" s="297"/>
      <c r="BY419" s="297"/>
      <c r="BZ419" s="297"/>
      <c r="CA419" s="297"/>
      <c r="CB419" s="297"/>
      <c r="CC419" s="297"/>
      <c r="CD419" s="297"/>
      <c r="CE419" s="297"/>
      <c r="CF419" s="29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2"/>
      <c r="B420" s="282"/>
      <c r="C420" s="282"/>
      <c r="D420" s="282"/>
      <c r="E420" s="282"/>
      <c r="F420" s="283"/>
      <c r="G420" s="328"/>
      <c r="H420" s="329"/>
      <c r="I420" s="329"/>
      <c r="J420" s="329"/>
      <c r="K420" s="329"/>
      <c r="L420" s="329"/>
      <c r="M420" s="329"/>
      <c r="N420" s="330"/>
      <c r="O420" s="337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9"/>
      <c r="AU420" s="346"/>
      <c r="AV420" s="347"/>
      <c r="AW420" s="347"/>
      <c r="AX420" s="347"/>
      <c r="AY420" s="347"/>
      <c r="AZ420" s="347"/>
      <c r="BA420" s="347"/>
      <c r="BB420" s="347"/>
      <c r="BC420" s="347"/>
      <c r="BD420" s="347"/>
      <c r="BE420" s="347"/>
      <c r="BF420" s="347"/>
      <c r="BG420" s="347"/>
      <c r="BH420" s="348"/>
      <c r="BI420" s="297"/>
      <c r="BJ420" s="297"/>
      <c r="BK420" s="297"/>
      <c r="BL420" s="297"/>
      <c r="BM420" s="297"/>
      <c r="BN420" s="297"/>
      <c r="BO420" s="297"/>
      <c r="BP420" s="297"/>
      <c r="BQ420" s="297"/>
      <c r="BR420" s="297"/>
      <c r="BS420" s="297"/>
      <c r="BT420" s="297"/>
      <c r="BU420" s="297"/>
      <c r="BV420" s="297"/>
      <c r="BW420" s="297"/>
      <c r="BX420" s="297"/>
      <c r="BY420" s="297"/>
      <c r="BZ420" s="297"/>
      <c r="CA420" s="297"/>
      <c r="CB420" s="297"/>
      <c r="CC420" s="297"/>
      <c r="CD420" s="297"/>
      <c r="CE420" s="297"/>
      <c r="CF420" s="29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2">
        <v>33</v>
      </c>
      <c r="B422" s="282"/>
      <c r="G422" s="298" t="s">
        <v>189</v>
      </c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300" t="s">
        <v>226</v>
      </c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2" t="s">
        <v>190</v>
      </c>
      <c r="AV422" s="302"/>
      <c r="AW422" s="302"/>
      <c r="AX422" s="302"/>
      <c r="AY422" s="302"/>
      <c r="AZ422" s="302"/>
      <c r="BA422" s="302"/>
      <c r="BB422" s="302"/>
      <c r="BC422" s="302"/>
      <c r="BD422" s="302"/>
      <c r="BE422" s="302"/>
      <c r="BF422" s="302"/>
      <c r="BG422" s="302"/>
      <c r="BH422" s="302"/>
      <c r="BI422" s="304" t="s">
        <v>191</v>
      </c>
      <c r="BJ422" s="305"/>
      <c r="BK422" s="305"/>
      <c r="BL422" s="305"/>
      <c r="BM422" s="305"/>
      <c r="BN422" s="305"/>
      <c r="BO422" s="305"/>
      <c r="BP422" s="308" t="s">
        <v>362</v>
      </c>
      <c r="BQ422" s="308"/>
      <c r="BR422" s="308"/>
      <c r="BS422" s="308"/>
      <c r="BT422" s="308"/>
      <c r="BU422" s="308"/>
      <c r="BV422" s="308"/>
      <c r="BW422" s="308"/>
      <c r="BX422" s="308"/>
      <c r="BY422" s="308"/>
      <c r="BZ422" s="308"/>
      <c r="CA422" s="308"/>
      <c r="CB422" s="308"/>
      <c r="CC422" s="308"/>
      <c r="CD422" s="308"/>
      <c r="CE422" s="308"/>
      <c r="CF422" s="30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2"/>
      <c r="B423" s="282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6"/>
      <c r="BJ423" s="307"/>
      <c r="BK423" s="307"/>
      <c r="BL423" s="307"/>
      <c r="BM423" s="307"/>
      <c r="BN423" s="307"/>
      <c r="BO423" s="307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2" t="s">
        <v>363</v>
      </c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06"/>
      <c r="BJ424" s="307"/>
      <c r="BK424" s="307"/>
      <c r="BL424" s="307"/>
      <c r="BM424" s="307"/>
      <c r="BN424" s="307"/>
      <c r="BO424" s="307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06" t="s">
        <v>267</v>
      </c>
      <c r="BJ425" s="307"/>
      <c r="BK425" s="307"/>
      <c r="BL425" s="307"/>
      <c r="BM425" s="307"/>
      <c r="BN425" s="307"/>
      <c r="BO425" s="307"/>
      <c r="BP425" s="310" t="s">
        <v>362</v>
      </c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06"/>
      <c r="BJ426" s="307"/>
      <c r="BK426" s="307"/>
      <c r="BL426" s="307"/>
      <c r="BM426" s="307"/>
      <c r="BN426" s="307"/>
      <c r="BO426" s="307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06"/>
      <c r="BJ427" s="307"/>
      <c r="BK427" s="307"/>
      <c r="BL427" s="307"/>
      <c r="BM427" s="307"/>
      <c r="BN427" s="307"/>
      <c r="BO427" s="307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5" t="s">
        <v>194</v>
      </c>
      <c r="H428" s="316"/>
      <c r="I428" s="316"/>
      <c r="J428" s="316"/>
      <c r="K428" s="316"/>
      <c r="L428" s="316"/>
      <c r="M428" s="316"/>
      <c r="N428" s="317"/>
      <c r="O428" s="315" t="s">
        <v>193</v>
      </c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7"/>
      <c r="AU428" s="315" t="s">
        <v>205</v>
      </c>
      <c r="AV428" s="316"/>
      <c r="AW428" s="316"/>
      <c r="AX428" s="316"/>
      <c r="AY428" s="316"/>
      <c r="AZ428" s="316"/>
      <c r="BA428" s="316"/>
      <c r="BB428" s="316"/>
      <c r="BC428" s="316"/>
      <c r="BD428" s="316"/>
      <c r="BE428" s="316"/>
      <c r="BF428" s="316"/>
      <c r="BG428" s="316"/>
      <c r="BH428" s="317"/>
      <c r="BI428" s="321" t="s">
        <v>268</v>
      </c>
      <c r="BJ428" s="321"/>
      <c r="BK428" s="321"/>
      <c r="BL428" s="321"/>
      <c r="BM428" s="321"/>
      <c r="BN428" s="321"/>
      <c r="BO428" s="321"/>
      <c r="BP428" s="321"/>
      <c r="BQ428" s="321"/>
      <c r="BR428" s="321"/>
      <c r="BS428" s="321"/>
      <c r="BT428" s="321"/>
      <c r="BU428" s="321" t="s">
        <v>207</v>
      </c>
      <c r="BV428" s="321"/>
      <c r="BW428" s="321"/>
      <c r="BX428" s="321"/>
      <c r="BY428" s="321"/>
      <c r="BZ428" s="321"/>
      <c r="CA428" s="321"/>
      <c r="CB428" s="321"/>
      <c r="CC428" s="321"/>
      <c r="CD428" s="321"/>
      <c r="CE428" s="321"/>
      <c r="CF428" s="321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8"/>
      <c r="H429" s="319"/>
      <c r="I429" s="319"/>
      <c r="J429" s="319"/>
      <c r="K429" s="319"/>
      <c r="L429" s="319"/>
      <c r="M429" s="319"/>
      <c r="N429" s="320"/>
      <c r="O429" s="318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  <c r="AN429" s="319"/>
      <c r="AO429" s="319"/>
      <c r="AP429" s="319"/>
      <c r="AQ429" s="319"/>
      <c r="AR429" s="319"/>
      <c r="AS429" s="319"/>
      <c r="AT429" s="320"/>
      <c r="AU429" s="318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20"/>
      <c r="BI429" s="321"/>
      <c r="BJ429" s="321"/>
      <c r="BK429" s="321"/>
      <c r="BL429" s="321"/>
      <c r="BM429" s="321"/>
      <c r="BN429" s="321"/>
      <c r="BO429" s="321"/>
      <c r="BP429" s="321"/>
      <c r="BQ429" s="321"/>
      <c r="BR429" s="321"/>
      <c r="BS429" s="321"/>
      <c r="BT429" s="321"/>
      <c r="BU429" s="321"/>
      <c r="BV429" s="321"/>
      <c r="BW429" s="321"/>
      <c r="BX429" s="321"/>
      <c r="BY429" s="321"/>
      <c r="BZ429" s="321"/>
      <c r="CA429" s="321"/>
      <c r="CB429" s="321"/>
      <c r="CC429" s="321"/>
      <c r="CD429" s="321"/>
      <c r="CE429" s="321"/>
      <c r="CF429" s="321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2" t="s">
        <v>364</v>
      </c>
      <c r="H430" s="323"/>
      <c r="I430" s="323"/>
      <c r="J430" s="323"/>
      <c r="K430" s="323"/>
      <c r="L430" s="323"/>
      <c r="M430" s="323"/>
      <c r="N430" s="324"/>
      <c r="O430" s="331" t="s">
        <v>365</v>
      </c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  <c r="AT430" s="333"/>
      <c r="AU430" s="340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2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5"/>
      <c r="H431" s="326"/>
      <c r="I431" s="326"/>
      <c r="J431" s="326"/>
      <c r="K431" s="326"/>
      <c r="L431" s="326"/>
      <c r="M431" s="326"/>
      <c r="N431" s="327"/>
      <c r="O431" s="334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  <c r="AT431" s="336"/>
      <c r="AU431" s="343"/>
      <c r="AV431" s="344"/>
      <c r="AW431" s="344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5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2">
        <v>38234</v>
      </c>
      <c r="B432" s="282"/>
      <c r="C432" s="282"/>
      <c r="D432" s="282"/>
      <c r="E432" s="282"/>
      <c r="F432" s="283"/>
      <c r="G432" s="325"/>
      <c r="H432" s="326"/>
      <c r="I432" s="326"/>
      <c r="J432" s="326"/>
      <c r="K432" s="326"/>
      <c r="L432" s="326"/>
      <c r="M432" s="326"/>
      <c r="N432" s="327"/>
      <c r="O432" s="334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  <c r="AT432" s="336"/>
      <c r="AU432" s="343"/>
      <c r="AV432" s="344"/>
      <c r="AW432" s="344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5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2"/>
      <c r="B433" s="282"/>
      <c r="C433" s="282"/>
      <c r="D433" s="282"/>
      <c r="E433" s="282"/>
      <c r="F433" s="283"/>
      <c r="G433" s="328"/>
      <c r="H433" s="329"/>
      <c r="I433" s="329"/>
      <c r="J433" s="329"/>
      <c r="K433" s="329"/>
      <c r="L433" s="329"/>
      <c r="M433" s="329"/>
      <c r="N433" s="330"/>
      <c r="O433" s="337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9"/>
      <c r="AU433" s="346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347"/>
      <c r="BH433" s="348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2">
        <v>34</v>
      </c>
      <c r="B435" s="282"/>
      <c r="G435" s="298" t="s">
        <v>189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300" t="s">
        <v>226</v>
      </c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2" t="s">
        <v>190</v>
      </c>
      <c r="AV435" s="302"/>
      <c r="AW435" s="302"/>
      <c r="AX435" s="302"/>
      <c r="AY435" s="302"/>
      <c r="AZ435" s="302"/>
      <c r="BA435" s="302"/>
      <c r="BB435" s="302"/>
      <c r="BC435" s="302"/>
      <c r="BD435" s="302"/>
      <c r="BE435" s="302"/>
      <c r="BF435" s="302"/>
      <c r="BG435" s="302"/>
      <c r="BH435" s="302"/>
      <c r="BI435" s="304" t="s">
        <v>191</v>
      </c>
      <c r="BJ435" s="305"/>
      <c r="BK435" s="305"/>
      <c r="BL435" s="305"/>
      <c r="BM435" s="305"/>
      <c r="BN435" s="305"/>
      <c r="BO435" s="305"/>
      <c r="BP435" s="308"/>
      <c r="BQ435" s="308"/>
      <c r="BR435" s="308"/>
      <c r="BS435" s="308"/>
      <c r="BT435" s="308"/>
      <c r="BU435" s="308"/>
      <c r="BV435" s="308"/>
      <c r="BW435" s="308"/>
      <c r="BX435" s="308"/>
      <c r="BY435" s="308"/>
      <c r="BZ435" s="308"/>
      <c r="CA435" s="308"/>
      <c r="CB435" s="308"/>
      <c r="CC435" s="308"/>
      <c r="CD435" s="308"/>
      <c r="CE435" s="308"/>
      <c r="CF435" s="30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2"/>
      <c r="B436" s="282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6"/>
      <c r="BJ436" s="307"/>
      <c r="BK436" s="307"/>
      <c r="BL436" s="307"/>
      <c r="BM436" s="307"/>
      <c r="BN436" s="307"/>
      <c r="BO436" s="307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2" t="s">
        <v>366</v>
      </c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06"/>
      <c r="BJ437" s="307"/>
      <c r="BK437" s="307"/>
      <c r="BL437" s="307"/>
      <c r="BM437" s="307"/>
      <c r="BN437" s="307"/>
      <c r="BO437" s="307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06" t="s">
        <v>267</v>
      </c>
      <c r="BJ438" s="307"/>
      <c r="BK438" s="307"/>
      <c r="BL438" s="307"/>
      <c r="BM438" s="307"/>
      <c r="BN438" s="307"/>
      <c r="BO438" s="307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06"/>
      <c r="BJ439" s="307"/>
      <c r="BK439" s="307"/>
      <c r="BL439" s="307"/>
      <c r="BM439" s="307"/>
      <c r="BN439" s="307"/>
      <c r="BO439" s="307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06"/>
      <c r="BJ440" s="307"/>
      <c r="BK440" s="307"/>
      <c r="BL440" s="307"/>
      <c r="BM440" s="307"/>
      <c r="BN440" s="307"/>
      <c r="BO440" s="307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5" t="s">
        <v>194</v>
      </c>
      <c r="H441" s="316"/>
      <c r="I441" s="316"/>
      <c r="J441" s="316"/>
      <c r="K441" s="316"/>
      <c r="L441" s="316"/>
      <c r="M441" s="316"/>
      <c r="N441" s="317"/>
      <c r="O441" s="315" t="s">
        <v>193</v>
      </c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7"/>
      <c r="AU441" s="315" t="s">
        <v>205</v>
      </c>
      <c r="AV441" s="316"/>
      <c r="AW441" s="316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7"/>
      <c r="BI441" s="321" t="s">
        <v>268</v>
      </c>
      <c r="BJ441" s="321"/>
      <c r="BK441" s="321"/>
      <c r="BL441" s="321"/>
      <c r="BM441" s="321"/>
      <c r="BN441" s="321"/>
      <c r="BO441" s="321"/>
      <c r="BP441" s="321"/>
      <c r="BQ441" s="321"/>
      <c r="BR441" s="321"/>
      <c r="BS441" s="321"/>
      <c r="BT441" s="321"/>
      <c r="BU441" s="321" t="s">
        <v>207</v>
      </c>
      <c r="BV441" s="321"/>
      <c r="BW441" s="321"/>
      <c r="BX441" s="321"/>
      <c r="BY441" s="321"/>
      <c r="BZ441" s="321"/>
      <c r="CA441" s="321"/>
      <c r="CB441" s="321"/>
      <c r="CC441" s="321"/>
      <c r="CD441" s="321"/>
      <c r="CE441" s="321"/>
      <c r="CF441" s="321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8"/>
      <c r="H442" s="319"/>
      <c r="I442" s="319"/>
      <c r="J442" s="319"/>
      <c r="K442" s="319"/>
      <c r="L442" s="319"/>
      <c r="M442" s="319"/>
      <c r="N442" s="320"/>
      <c r="O442" s="318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  <c r="AN442" s="319"/>
      <c r="AO442" s="319"/>
      <c r="AP442" s="319"/>
      <c r="AQ442" s="319"/>
      <c r="AR442" s="319"/>
      <c r="AS442" s="319"/>
      <c r="AT442" s="320"/>
      <c r="AU442" s="318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20"/>
      <c r="BI442" s="321"/>
      <c r="BJ442" s="321"/>
      <c r="BK442" s="321"/>
      <c r="BL442" s="321"/>
      <c r="BM442" s="321"/>
      <c r="BN442" s="321"/>
      <c r="BO442" s="321"/>
      <c r="BP442" s="321"/>
      <c r="BQ442" s="321"/>
      <c r="BR442" s="321"/>
      <c r="BS442" s="321"/>
      <c r="BT442" s="321"/>
      <c r="BU442" s="321"/>
      <c r="BV442" s="321"/>
      <c r="BW442" s="321"/>
      <c r="BX442" s="321"/>
      <c r="BY442" s="321"/>
      <c r="BZ442" s="321"/>
      <c r="CA442" s="321"/>
      <c r="CB442" s="321"/>
      <c r="CC442" s="321"/>
      <c r="CD442" s="321"/>
      <c r="CE442" s="321"/>
      <c r="CF442" s="321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2" t="s">
        <v>251</v>
      </c>
      <c r="H443" s="323"/>
      <c r="I443" s="323"/>
      <c r="J443" s="323"/>
      <c r="K443" s="323"/>
      <c r="L443" s="323"/>
      <c r="M443" s="323"/>
      <c r="N443" s="324"/>
      <c r="O443" s="331" t="s">
        <v>367</v>
      </c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  <c r="AT443" s="333"/>
      <c r="AU443" s="340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2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5"/>
      <c r="H444" s="326"/>
      <c r="I444" s="326"/>
      <c r="J444" s="326"/>
      <c r="K444" s="326"/>
      <c r="L444" s="326"/>
      <c r="M444" s="326"/>
      <c r="N444" s="327"/>
      <c r="O444" s="334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  <c r="AT444" s="336"/>
      <c r="AU444" s="343"/>
      <c r="AV444" s="344"/>
      <c r="AW444" s="344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5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2">
        <v>38253</v>
      </c>
      <c r="B445" s="282"/>
      <c r="C445" s="282"/>
      <c r="D445" s="282"/>
      <c r="E445" s="282"/>
      <c r="F445" s="283"/>
      <c r="G445" s="325"/>
      <c r="H445" s="326"/>
      <c r="I445" s="326"/>
      <c r="J445" s="326"/>
      <c r="K445" s="326"/>
      <c r="L445" s="326"/>
      <c r="M445" s="326"/>
      <c r="N445" s="327"/>
      <c r="O445" s="334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6"/>
      <c r="AU445" s="343"/>
      <c r="AV445" s="344"/>
      <c r="AW445" s="344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5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2"/>
      <c r="B446" s="282"/>
      <c r="C446" s="282"/>
      <c r="D446" s="282"/>
      <c r="E446" s="282"/>
      <c r="F446" s="283"/>
      <c r="G446" s="328"/>
      <c r="H446" s="329"/>
      <c r="I446" s="329"/>
      <c r="J446" s="329"/>
      <c r="K446" s="329"/>
      <c r="L446" s="329"/>
      <c r="M446" s="329"/>
      <c r="N446" s="330"/>
      <c r="O446" s="337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9"/>
      <c r="AU446" s="346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8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2">
        <v>35</v>
      </c>
      <c r="B448" s="282"/>
      <c r="G448" s="298" t="s">
        <v>189</v>
      </c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300" t="s">
        <v>226</v>
      </c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2" t="s">
        <v>190</v>
      </c>
      <c r="AV448" s="302"/>
      <c r="AW448" s="302"/>
      <c r="AX448" s="302"/>
      <c r="AY448" s="302"/>
      <c r="AZ448" s="302"/>
      <c r="BA448" s="302"/>
      <c r="BB448" s="302"/>
      <c r="BC448" s="302"/>
      <c r="BD448" s="302"/>
      <c r="BE448" s="302"/>
      <c r="BF448" s="302"/>
      <c r="BG448" s="302"/>
      <c r="BH448" s="302"/>
      <c r="BI448" s="304" t="s">
        <v>191</v>
      </c>
      <c r="BJ448" s="305"/>
      <c r="BK448" s="305"/>
      <c r="BL448" s="305"/>
      <c r="BM448" s="305"/>
      <c r="BN448" s="305"/>
      <c r="BO448" s="305"/>
      <c r="BP448" s="308" t="s">
        <v>368</v>
      </c>
      <c r="BQ448" s="308"/>
      <c r="BR448" s="308"/>
      <c r="BS448" s="308"/>
      <c r="BT448" s="308"/>
      <c r="BU448" s="308"/>
      <c r="BV448" s="308"/>
      <c r="BW448" s="308"/>
      <c r="BX448" s="308"/>
      <c r="BY448" s="308"/>
      <c r="BZ448" s="308"/>
      <c r="CA448" s="308"/>
      <c r="CB448" s="308"/>
      <c r="CC448" s="308"/>
      <c r="CD448" s="308"/>
      <c r="CE448" s="308"/>
      <c r="CF448" s="30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2"/>
      <c r="B449" s="282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6"/>
      <c r="BJ449" s="307"/>
      <c r="BK449" s="307"/>
      <c r="BL449" s="307"/>
      <c r="BM449" s="307"/>
      <c r="BN449" s="307"/>
      <c r="BO449" s="307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2" t="s">
        <v>369</v>
      </c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06"/>
      <c r="BJ450" s="307"/>
      <c r="BK450" s="307"/>
      <c r="BL450" s="307"/>
      <c r="BM450" s="307"/>
      <c r="BN450" s="307"/>
      <c r="BO450" s="307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06" t="s">
        <v>267</v>
      </c>
      <c r="BJ451" s="307"/>
      <c r="BK451" s="307"/>
      <c r="BL451" s="307"/>
      <c r="BM451" s="307"/>
      <c r="BN451" s="307"/>
      <c r="BO451" s="307"/>
      <c r="BP451" s="310"/>
      <c r="BQ451" s="310"/>
      <c r="BR451" s="310"/>
      <c r="BS451" s="310"/>
      <c r="BT451" s="310"/>
      <c r="BU451" s="310"/>
      <c r="BV451" s="310"/>
      <c r="BW451" s="310"/>
      <c r="BX451" s="310"/>
      <c r="BY451" s="310"/>
      <c r="BZ451" s="310"/>
      <c r="CA451" s="310"/>
      <c r="CB451" s="310"/>
      <c r="CC451" s="310"/>
      <c r="CD451" s="310"/>
      <c r="CE451" s="310"/>
      <c r="CF451" s="31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06"/>
      <c r="BJ452" s="307"/>
      <c r="BK452" s="307"/>
      <c r="BL452" s="307"/>
      <c r="BM452" s="307"/>
      <c r="BN452" s="307"/>
      <c r="BO452" s="307"/>
      <c r="BP452" s="310"/>
      <c r="BQ452" s="310"/>
      <c r="BR452" s="310"/>
      <c r="BS452" s="310"/>
      <c r="BT452" s="310"/>
      <c r="BU452" s="310"/>
      <c r="BV452" s="310"/>
      <c r="BW452" s="310"/>
      <c r="BX452" s="310"/>
      <c r="BY452" s="310"/>
      <c r="BZ452" s="310"/>
      <c r="CA452" s="310"/>
      <c r="CB452" s="310"/>
      <c r="CC452" s="310"/>
      <c r="CD452" s="310"/>
      <c r="CE452" s="310"/>
      <c r="CF452" s="31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06"/>
      <c r="BJ453" s="307"/>
      <c r="BK453" s="307"/>
      <c r="BL453" s="307"/>
      <c r="BM453" s="307"/>
      <c r="BN453" s="307"/>
      <c r="BO453" s="307"/>
      <c r="BP453" s="310"/>
      <c r="BQ453" s="310"/>
      <c r="BR453" s="310"/>
      <c r="BS453" s="310"/>
      <c r="BT453" s="310"/>
      <c r="BU453" s="310"/>
      <c r="BV453" s="310"/>
      <c r="BW453" s="310"/>
      <c r="BX453" s="310"/>
      <c r="BY453" s="310"/>
      <c r="BZ453" s="310"/>
      <c r="CA453" s="310"/>
      <c r="CB453" s="310"/>
      <c r="CC453" s="310"/>
      <c r="CD453" s="310"/>
      <c r="CE453" s="310"/>
      <c r="CF453" s="31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5" t="s">
        <v>194</v>
      </c>
      <c r="H454" s="316"/>
      <c r="I454" s="316"/>
      <c r="J454" s="316"/>
      <c r="K454" s="316"/>
      <c r="L454" s="316"/>
      <c r="M454" s="316"/>
      <c r="N454" s="317"/>
      <c r="O454" s="315" t="s">
        <v>193</v>
      </c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7"/>
      <c r="AU454" s="315" t="s">
        <v>205</v>
      </c>
      <c r="AV454" s="316"/>
      <c r="AW454" s="316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7"/>
      <c r="BI454" s="321" t="s">
        <v>268</v>
      </c>
      <c r="BJ454" s="321"/>
      <c r="BK454" s="321"/>
      <c r="BL454" s="321"/>
      <c r="BM454" s="321"/>
      <c r="BN454" s="321"/>
      <c r="BO454" s="321"/>
      <c r="BP454" s="321"/>
      <c r="BQ454" s="321"/>
      <c r="BR454" s="321"/>
      <c r="BS454" s="321"/>
      <c r="BT454" s="321"/>
      <c r="BU454" s="321" t="s">
        <v>207</v>
      </c>
      <c r="BV454" s="321"/>
      <c r="BW454" s="321"/>
      <c r="BX454" s="321"/>
      <c r="BY454" s="321"/>
      <c r="BZ454" s="321"/>
      <c r="CA454" s="321"/>
      <c r="CB454" s="321"/>
      <c r="CC454" s="321"/>
      <c r="CD454" s="321"/>
      <c r="CE454" s="321"/>
      <c r="CF454" s="321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8"/>
      <c r="H455" s="319"/>
      <c r="I455" s="319"/>
      <c r="J455" s="319"/>
      <c r="K455" s="319"/>
      <c r="L455" s="319"/>
      <c r="M455" s="319"/>
      <c r="N455" s="320"/>
      <c r="O455" s="318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  <c r="AN455" s="319"/>
      <c r="AO455" s="319"/>
      <c r="AP455" s="319"/>
      <c r="AQ455" s="319"/>
      <c r="AR455" s="319"/>
      <c r="AS455" s="319"/>
      <c r="AT455" s="320"/>
      <c r="AU455" s="318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20"/>
      <c r="BI455" s="321"/>
      <c r="BJ455" s="321"/>
      <c r="BK455" s="321"/>
      <c r="BL455" s="321"/>
      <c r="BM455" s="321"/>
      <c r="BN455" s="321"/>
      <c r="BO455" s="321"/>
      <c r="BP455" s="321"/>
      <c r="BQ455" s="321"/>
      <c r="BR455" s="321"/>
      <c r="BS455" s="321"/>
      <c r="BT455" s="321"/>
      <c r="BU455" s="321"/>
      <c r="BV455" s="321"/>
      <c r="BW455" s="321"/>
      <c r="BX455" s="321"/>
      <c r="BY455" s="321"/>
      <c r="BZ455" s="321"/>
      <c r="CA455" s="321"/>
      <c r="CB455" s="321"/>
      <c r="CC455" s="321"/>
      <c r="CD455" s="321"/>
      <c r="CE455" s="321"/>
      <c r="CF455" s="321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2" t="s">
        <v>370</v>
      </c>
      <c r="H456" s="323"/>
      <c r="I456" s="323"/>
      <c r="J456" s="323"/>
      <c r="K456" s="323"/>
      <c r="L456" s="323"/>
      <c r="M456" s="323"/>
      <c r="N456" s="324"/>
      <c r="O456" s="331" t="s">
        <v>371</v>
      </c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  <c r="AT456" s="333"/>
      <c r="AU456" s="340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2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5"/>
      <c r="H457" s="326"/>
      <c r="I457" s="326"/>
      <c r="J457" s="326"/>
      <c r="K457" s="326"/>
      <c r="L457" s="326"/>
      <c r="M457" s="326"/>
      <c r="N457" s="327"/>
      <c r="O457" s="334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  <c r="AT457" s="336"/>
      <c r="AU457" s="343"/>
      <c r="AV457" s="344"/>
      <c r="AW457" s="344"/>
      <c r="AX457" s="344"/>
      <c r="AY457" s="344"/>
      <c r="AZ457" s="344"/>
      <c r="BA457" s="344"/>
      <c r="BB457" s="344"/>
      <c r="BC457" s="344"/>
      <c r="BD457" s="344"/>
      <c r="BE457" s="344"/>
      <c r="BF457" s="344"/>
      <c r="BG457" s="344"/>
      <c r="BH457" s="345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2">
        <v>38262</v>
      </c>
      <c r="B458" s="282"/>
      <c r="C458" s="282"/>
      <c r="D458" s="282"/>
      <c r="E458" s="282"/>
      <c r="F458" s="283"/>
      <c r="G458" s="325"/>
      <c r="H458" s="326"/>
      <c r="I458" s="326"/>
      <c r="J458" s="326"/>
      <c r="K458" s="326"/>
      <c r="L458" s="326"/>
      <c r="M458" s="326"/>
      <c r="N458" s="327"/>
      <c r="O458" s="334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  <c r="AT458" s="336"/>
      <c r="AU458" s="343"/>
      <c r="AV458" s="344"/>
      <c r="AW458" s="344"/>
      <c r="AX458" s="344"/>
      <c r="AY458" s="344"/>
      <c r="AZ458" s="344"/>
      <c r="BA458" s="344"/>
      <c r="BB458" s="344"/>
      <c r="BC458" s="344"/>
      <c r="BD458" s="344"/>
      <c r="BE458" s="344"/>
      <c r="BF458" s="344"/>
      <c r="BG458" s="344"/>
      <c r="BH458" s="345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2"/>
      <c r="B459" s="282"/>
      <c r="C459" s="282"/>
      <c r="D459" s="282"/>
      <c r="E459" s="282"/>
      <c r="F459" s="283"/>
      <c r="G459" s="328"/>
      <c r="H459" s="329"/>
      <c r="I459" s="329"/>
      <c r="J459" s="329"/>
      <c r="K459" s="329"/>
      <c r="L459" s="329"/>
      <c r="M459" s="329"/>
      <c r="N459" s="330"/>
      <c r="O459" s="337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9"/>
      <c r="AU459" s="346"/>
      <c r="AV459" s="347"/>
      <c r="AW459" s="347"/>
      <c r="AX459" s="347"/>
      <c r="AY459" s="347"/>
      <c r="AZ459" s="347"/>
      <c r="BA459" s="347"/>
      <c r="BB459" s="347"/>
      <c r="BC459" s="347"/>
      <c r="BD459" s="347"/>
      <c r="BE459" s="347"/>
      <c r="BF459" s="347"/>
      <c r="BG459" s="347"/>
      <c r="BH459" s="348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2">
        <v>36</v>
      </c>
      <c r="B461" s="282"/>
      <c r="G461" s="298" t="s">
        <v>189</v>
      </c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300" t="s">
        <v>226</v>
      </c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2" t="s">
        <v>190</v>
      </c>
      <c r="AV461" s="302"/>
      <c r="AW461" s="302"/>
      <c r="AX461" s="302"/>
      <c r="AY461" s="302"/>
      <c r="AZ461" s="302"/>
      <c r="BA461" s="302"/>
      <c r="BB461" s="302"/>
      <c r="BC461" s="302"/>
      <c r="BD461" s="302"/>
      <c r="BE461" s="302"/>
      <c r="BF461" s="302"/>
      <c r="BG461" s="302"/>
      <c r="BH461" s="302"/>
      <c r="BI461" s="304" t="s">
        <v>191</v>
      </c>
      <c r="BJ461" s="305"/>
      <c r="BK461" s="305"/>
      <c r="BL461" s="305"/>
      <c r="BM461" s="305"/>
      <c r="BN461" s="305"/>
      <c r="BO461" s="305"/>
      <c r="BP461" s="308"/>
      <c r="BQ461" s="308"/>
      <c r="BR461" s="308"/>
      <c r="BS461" s="308"/>
      <c r="BT461" s="308"/>
      <c r="BU461" s="308"/>
      <c r="BV461" s="308"/>
      <c r="BW461" s="308"/>
      <c r="BX461" s="308"/>
      <c r="BY461" s="308"/>
      <c r="BZ461" s="308"/>
      <c r="CA461" s="308"/>
      <c r="CB461" s="308"/>
      <c r="CC461" s="308"/>
      <c r="CD461" s="308"/>
      <c r="CE461" s="308"/>
      <c r="CF461" s="30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2"/>
      <c r="B462" s="282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6"/>
      <c r="BJ462" s="307"/>
      <c r="BK462" s="307"/>
      <c r="BL462" s="307"/>
      <c r="BM462" s="307"/>
      <c r="BN462" s="307"/>
      <c r="BO462" s="307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2" t="s">
        <v>252</v>
      </c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06"/>
      <c r="BJ463" s="307"/>
      <c r="BK463" s="307"/>
      <c r="BL463" s="307"/>
      <c r="BM463" s="307"/>
      <c r="BN463" s="307"/>
      <c r="BO463" s="307"/>
      <c r="BP463" s="310"/>
      <c r="BQ463" s="310"/>
      <c r="BR463" s="310"/>
      <c r="BS463" s="310"/>
      <c r="BT463" s="310"/>
      <c r="BU463" s="310"/>
      <c r="BV463" s="310"/>
      <c r="BW463" s="310"/>
      <c r="BX463" s="310"/>
      <c r="BY463" s="310"/>
      <c r="BZ463" s="310"/>
      <c r="CA463" s="310"/>
      <c r="CB463" s="310"/>
      <c r="CC463" s="310"/>
      <c r="CD463" s="310"/>
      <c r="CE463" s="310"/>
      <c r="CF463" s="31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06" t="s">
        <v>267</v>
      </c>
      <c r="BJ464" s="307"/>
      <c r="BK464" s="307"/>
      <c r="BL464" s="307"/>
      <c r="BM464" s="307"/>
      <c r="BN464" s="307"/>
      <c r="BO464" s="307"/>
      <c r="BP464" s="310"/>
      <c r="BQ464" s="310"/>
      <c r="BR464" s="310"/>
      <c r="BS464" s="310"/>
      <c r="BT464" s="310"/>
      <c r="BU464" s="310"/>
      <c r="BV464" s="310"/>
      <c r="BW464" s="310"/>
      <c r="BX464" s="310"/>
      <c r="BY464" s="310"/>
      <c r="BZ464" s="310"/>
      <c r="CA464" s="310"/>
      <c r="CB464" s="310"/>
      <c r="CC464" s="310"/>
      <c r="CD464" s="310"/>
      <c r="CE464" s="310"/>
      <c r="CF464" s="31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06"/>
      <c r="BJ465" s="307"/>
      <c r="BK465" s="307"/>
      <c r="BL465" s="307"/>
      <c r="BM465" s="307"/>
      <c r="BN465" s="307"/>
      <c r="BO465" s="307"/>
      <c r="BP465" s="310"/>
      <c r="BQ465" s="310"/>
      <c r="BR465" s="310"/>
      <c r="BS465" s="310"/>
      <c r="BT465" s="310"/>
      <c r="BU465" s="310"/>
      <c r="BV465" s="310"/>
      <c r="BW465" s="310"/>
      <c r="BX465" s="310"/>
      <c r="BY465" s="310"/>
      <c r="BZ465" s="310"/>
      <c r="CA465" s="310"/>
      <c r="CB465" s="310"/>
      <c r="CC465" s="310"/>
      <c r="CD465" s="310"/>
      <c r="CE465" s="310"/>
      <c r="CF465" s="31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06"/>
      <c r="BJ466" s="307"/>
      <c r="BK466" s="307"/>
      <c r="BL466" s="307"/>
      <c r="BM466" s="307"/>
      <c r="BN466" s="307"/>
      <c r="BO466" s="307"/>
      <c r="BP466" s="310"/>
      <c r="BQ466" s="310"/>
      <c r="BR466" s="310"/>
      <c r="BS466" s="310"/>
      <c r="BT466" s="310"/>
      <c r="BU466" s="310"/>
      <c r="BV466" s="310"/>
      <c r="BW466" s="310"/>
      <c r="BX466" s="310"/>
      <c r="BY466" s="310"/>
      <c r="BZ466" s="310"/>
      <c r="CA466" s="310"/>
      <c r="CB466" s="310"/>
      <c r="CC466" s="310"/>
      <c r="CD466" s="310"/>
      <c r="CE466" s="310"/>
      <c r="CF466" s="31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5" t="s">
        <v>194</v>
      </c>
      <c r="H467" s="316"/>
      <c r="I467" s="316"/>
      <c r="J467" s="316"/>
      <c r="K467" s="316"/>
      <c r="L467" s="316"/>
      <c r="M467" s="316"/>
      <c r="N467" s="317"/>
      <c r="O467" s="315" t="s">
        <v>193</v>
      </c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7"/>
      <c r="AU467" s="315" t="s">
        <v>205</v>
      </c>
      <c r="AV467" s="316"/>
      <c r="AW467" s="316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7"/>
      <c r="BI467" s="321" t="s">
        <v>268</v>
      </c>
      <c r="BJ467" s="321"/>
      <c r="BK467" s="321"/>
      <c r="BL467" s="321"/>
      <c r="BM467" s="321"/>
      <c r="BN467" s="321"/>
      <c r="BO467" s="321"/>
      <c r="BP467" s="321"/>
      <c r="BQ467" s="321"/>
      <c r="BR467" s="321"/>
      <c r="BS467" s="321"/>
      <c r="BT467" s="321"/>
      <c r="BU467" s="321" t="s">
        <v>207</v>
      </c>
      <c r="BV467" s="321"/>
      <c r="BW467" s="321"/>
      <c r="BX467" s="321"/>
      <c r="BY467" s="321"/>
      <c r="BZ467" s="321"/>
      <c r="CA467" s="321"/>
      <c r="CB467" s="321"/>
      <c r="CC467" s="321"/>
      <c r="CD467" s="321"/>
      <c r="CE467" s="321"/>
      <c r="CF467" s="321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8"/>
      <c r="H468" s="319"/>
      <c r="I468" s="319"/>
      <c r="J468" s="319"/>
      <c r="K468" s="319"/>
      <c r="L468" s="319"/>
      <c r="M468" s="319"/>
      <c r="N468" s="320"/>
      <c r="O468" s="318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  <c r="AN468" s="319"/>
      <c r="AO468" s="319"/>
      <c r="AP468" s="319"/>
      <c r="AQ468" s="319"/>
      <c r="AR468" s="319"/>
      <c r="AS468" s="319"/>
      <c r="AT468" s="320"/>
      <c r="AU468" s="318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20"/>
      <c r="BI468" s="321"/>
      <c r="BJ468" s="321"/>
      <c r="BK468" s="321"/>
      <c r="BL468" s="321"/>
      <c r="BM468" s="321"/>
      <c r="BN468" s="321"/>
      <c r="BO468" s="321"/>
      <c r="BP468" s="321"/>
      <c r="BQ468" s="321"/>
      <c r="BR468" s="321"/>
      <c r="BS468" s="321"/>
      <c r="BT468" s="321"/>
      <c r="BU468" s="321"/>
      <c r="BV468" s="321"/>
      <c r="BW468" s="321"/>
      <c r="BX468" s="321"/>
      <c r="BY468" s="321"/>
      <c r="BZ468" s="321"/>
      <c r="CA468" s="321"/>
      <c r="CB468" s="321"/>
      <c r="CC468" s="321"/>
      <c r="CD468" s="321"/>
      <c r="CE468" s="321"/>
      <c r="CF468" s="321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2" t="s">
        <v>372</v>
      </c>
      <c r="H469" s="323"/>
      <c r="I469" s="323"/>
      <c r="J469" s="323"/>
      <c r="K469" s="323"/>
      <c r="L469" s="323"/>
      <c r="M469" s="323"/>
      <c r="N469" s="324"/>
      <c r="O469" s="350" t="s">
        <v>373</v>
      </c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  <c r="AT469" s="333"/>
      <c r="AU469" s="340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2"/>
      <c r="BI469" s="297"/>
      <c r="BJ469" s="297"/>
      <c r="BK469" s="297"/>
      <c r="BL469" s="297"/>
      <c r="BM469" s="297"/>
      <c r="BN469" s="297"/>
      <c r="BO469" s="297"/>
      <c r="BP469" s="297"/>
      <c r="BQ469" s="297"/>
      <c r="BR469" s="297"/>
      <c r="BS469" s="297"/>
      <c r="BT469" s="297"/>
      <c r="BU469" s="297"/>
      <c r="BV469" s="297"/>
      <c r="BW469" s="297"/>
      <c r="BX469" s="297"/>
      <c r="BY469" s="297"/>
      <c r="BZ469" s="297"/>
      <c r="CA469" s="297"/>
      <c r="CB469" s="297"/>
      <c r="CC469" s="297"/>
      <c r="CD469" s="297"/>
      <c r="CE469" s="297"/>
      <c r="CF469" s="29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5"/>
      <c r="H470" s="326"/>
      <c r="I470" s="326"/>
      <c r="J470" s="326"/>
      <c r="K470" s="326"/>
      <c r="L470" s="326"/>
      <c r="M470" s="326"/>
      <c r="N470" s="327"/>
      <c r="O470" s="334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6"/>
      <c r="AU470" s="343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45"/>
      <c r="BI470" s="297"/>
      <c r="BJ470" s="297"/>
      <c r="BK470" s="297"/>
      <c r="BL470" s="297"/>
      <c r="BM470" s="297"/>
      <c r="BN470" s="297"/>
      <c r="BO470" s="297"/>
      <c r="BP470" s="297"/>
      <c r="BQ470" s="297"/>
      <c r="BR470" s="297"/>
      <c r="BS470" s="297"/>
      <c r="BT470" s="297"/>
      <c r="BU470" s="297"/>
      <c r="BV470" s="297"/>
      <c r="BW470" s="297"/>
      <c r="BX470" s="297"/>
      <c r="BY470" s="297"/>
      <c r="BZ470" s="297"/>
      <c r="CA470" s="297"/>
      <c r="CB470" s="297"/>
      <c r="CC470" s="297"/>
      <c r="CD470" s="297"/>
      <c r="CE470" s="297"/>
      <c r="CF470" s="29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2">
        <v>38268</v>
      </c>
      <c r="B471" s="282"/>
      <c r="C471" s="282"/>
      <c r="D471" s="282"/>
      <c r="E471" s="282"/>
      <c r="F471" s="283"/>
      <c r="G471" s="325"/>
      <c r="H471" s="326"/>
      <c r="I471" s="326"/>
      <c r="J471" s="326"/>
      <c r="K471" s="326"/>
      <c r="L471" s="326"/>
      <c r="M471" s="326"/>
      <c r="N471" s="327"/>
      <c r="O471" s="334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6"/>
      <c r="AU471" s="343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5"/>
      <c r="BI471" s="297"/>
      <c r="BJ471" s="297"/>
      <c r="BK471" s="297"/>
      <c r="BL471" s="297"/>
      <c r="BM471" s="297"/>
      <c r="BN471" s="297"/>
      <c r="BO471" s="297"/>
      <c r="BP471" s="297"/>
      <c r="BQ471" s="297"/>
      <c r="BR471" s="297"/>
      <c r="BS471" s="297"/>
      <c r="BT471" s="297"/>
      <c r="BU471" s="297"/>
      <c r="BV471" s="297"/>
      <c r="BW471" s="297"/>
      <c r="BX471" s="297"/>
      <c r="BY471" s="297"/>
      <c r="BZ471" s="297"/>
      <c r="CA471" s="297"/>
      <c r="CB471" s="297"/>
      <c r="CC471" s="297"/>
      <c r="CD471" s="297"/>
      <c r="CE471" s="297"/>
      <c r="CF471" s="29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2"/>
      <c r="B472" s="282"/>
      <c r="C472" s="282"/>
      <c r="D472" s="282"/>
      <c r="E472" s="282"/>
      <c r="F472" s="283"/>
      <c r="G472" s="328"/>
      <c r="H472" s="329"/>
      <c r="I472" s="329"/>
      <c r="J472" s="329"/>
      <c r="K472" s="329"/>
      <c r="L472" s="329"/>
      <c r="M472" s="329"/>
      <c r="N472" s="330"/>
      <c r="O472" s="337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9"/>
      <c r="AU472" s="346"/>
      <c r="AV472" s="347"/>
      <c r="AW472" s="347"/>
      <c r="AX472" s="347"/>
      <c r="AY472" s="347"/>
      <c r="AZ472" s="347"/>
      <c r="BA472" s="347"/>
      <c r="BB472" s="347"/>
      <c r="BC472" s="347"/>
      <c r="BD472" s="347"/>
      <c r="BE472" s="347"/>
      <c r="BF472" s="347"/>
      <c r="BG472" s="347"/>
      <c r="BH472" s="348"/>
      <c r="BI472" s="297"/>
      <c r="BJ472" s="297"/>
      <c r="BK472" s="297"/>
      <c r="BL472" s="297"/>
      <c r="BM472" s="297"/>
      <c r="BN472" s="297"/>
      <c r="BO472" s="297"/>
      <c r="BP472" s="297"/>
      <c r="BQ472" s="297"/>
      <c r="BR472" s="297"/>
      <c r="BS472" s="297"/>
      <c r="BT472" s="297"/>
      <c r="BU472" s="297"/>
      <c r="BV472" s="297"/>
      <c r="BW472" s="297"/>
      <c r="BX472" s="297"/>
      <c r="BY472" s="297"/>
      <c r="BZ472" s="297"/>
      <c r="CA472" s="297"/>
      <c r="CB472" s="297"/>
      <c r="CC472" s="297"/>
      <c r="CD472" s="297"/>
      <c r="CE472" s="297"/>
      <c r="CF472" s="29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2">
        <v>37</v>
      </c>
      <c r="B474" s="282"/>
      <c r="G474" s="298" t="s">
        <v>189</v>
      </c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300" t="s">
        <v>226</v>
      </c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2" t="s">
        <v>190</v>
      </c>
      <c r="AV474" s="302"/>
      <c r="AW474" s="302"/>
      <c r="AX474" s="302"/>
      <c r="AY474" s="302"/>
      <c r="AZ474" s="302"/>
      <c r="BA474" s="302"/>
      <c r="BB474" s="302"/>
      <c r="BC474" s="302"/>
      <c r="BD474" s="302"/>
      <c r="BE474" s="302"/>
      <c r="BF474" s="302"/>
      <c r="BG474" s="302"/>
      <c r="BH474" s="302"/>
      <c r="BI474" s="304" t="s">
        <v>191</v>
      </c>
      <c r="BJ474" s="305"/>
      <c r="BK474" s="305"/>
      <c r="BL474" s="305"/>
      <c r="BM474" s="305"/>
      <c r="BN474" s="305"/>
      <c r="BO474" s="305"/>
      <c r="BP474" s="308" t="s">
        <v>374</v>
      </c>
      <c r="BQ474" s="308"/>
      <c r="BR474" s="308"/>
      <c r="BS474" s="308"/>
      <c r="BT474" s="308"/>
      <c r="BU474" s="308"/>
      <c r="BV474" s="308"/>
      <c r="BW474" s="308"/>
      <c r="BX474" s="308"/>
      <c r="BY474" s="308"/>
      <c r="BZ474" s="308"/>
      <c r="CA474" s="308"/>
      <c r="CB474" s="308"/>
      <c r="CC474" s="308"/>
      <c r="CD474" s="308"/>
      <c r="CE474" s="308"/>
      <c r="CF474" s="30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2"/>
      <c r="B475" s="282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6"/>
      <c r="BJ475" s="307"/>
      <c r="BK475" s="307"/>
      <c r="BL475" s="307"/>
      <c r="BM475" s="307"/>
      <c r="BN475" s="307"/>
      <c r="BO475" s="307"/>
      <c r="BP475" s="310"/>
      <c r="BQ475" s="310"/>
      <c r="BR475" s="310"/>
      <c r="BS475" s="310"/>
      <c r="BT475" s="310"/>
      <c r="BU475" s="310"/>
      <c r="BV475" s="310"/>
      <c r="BW475" s="310"/>
      <c r="BX475" s="310"/>
      <c r="BY475" s="310"/>
      <c r="BZ475" s="310"/>
      <c r="CA475" s="310"/>
      <c r="CB475" s="310"/>
      <c r="CC475" s="310"/>
      <c r="CD475" s="310"/>
      <c r="CE475" s="310"/>
      <c r="CF475" s="31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49" t="s">
        <v>253</v>
      </c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06"/>
      <c r="BJ476" s="307"/>
      <c r="BK476" s="307"/>
      <c r="BL476" s="307"/>
      <c r="BM476" s="307"/>
      <c r="BN476" s="307"/>
      <c r="BO476" s="307"/>
      <c r="BP476" s="310"/>
      <c r="BQ476" s="310"/>
      <c r="BR476" s="310"/>
      <c r="BS476" s="310"/>
      <c r="BT476" s="310"/>
      <c r="BU476" s="310"/>
      <c r="BV476" s="310"/>
      <c r="BW476" s="310"/>
      <c r="BX476" s="310"/>
      <c r="BY476" s="310"/>
      <c r="BZ476" s="310"/>
      <c r="CA476" s="310"/>
      <c r="CB476" s="310"/>
      <c r="CC476" s="310"/>
      <c r="CD476" s="310"/>
      <c r="CE476" s="310"/>
      <c r="CF476" s="31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06" t="s">
        <v>267</v>
      </c>
      <c r="BJ477" s="307"/>
      <c r="BK477" s="307"/>
      <c r="BL477" s="307"/>
      <c r="BM477" s="307"/>
      <c r="BN477" s="307"/>
      <c r="BO477" s="307"/>
      <c r="BP477" s="310"/>
      <c r="BQ477" s="310"/>
      <c r="BR477" s="310"/>
      <c r="BS477" s="310"/>
      <c r="BT477" s="310"/>
      <c r="BU477" s="310"/>
      <c r="BV477" s="310"/>
      <c r="BW477" s="310"/>
      <c r="BX477" s="310"/>
      <c r="BY477" s="310"/>
      <c r="BZ477" s="310"/>
      <c r="CA477" s="310"/>
      <c r="CB477" s="310"/>
      <c r="CC477" s="310"/>
      <c r="CD477" s="310"/>
      <c r="CE477" s="310"/>
      <c r="CF477" s="31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06"/>
      <c r="BJ478" s="307"/>
      <c r="BK478" s="307"/>
      <c r="BL478" s="307"/>
      <c r="BM478" s="307"/>
      <c r="BN478" s="307"/>
      <c r="BO478" s="307"/>
      <c r="BP478" s="310"/>
      <c r="BQ478" s="310"/>
      <c r="BR478" s="310"/>
      <c r="BS478" s="310"/>
      <c r="BT478" s="310"/>
      <c r="BU478" s="310"/>
      <c r="BV478" s="310"/>
      <c r="BW478" s="310"/>
      <c r="BX478" s="310"/>
      <c r="BY478" s="310"/>
      <c r="BZ478" s="310"/>
      <c r="CA478" s="310"/>
      <c r="CB478" s="310"/>
      <c r="CC478" s="310"/>
      <c r="CD478" s="310"/>
      <c r="CE478" s="310"/>
      <c r="CF478" s="31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06"/>
      <c r="BJ479" s="307"/>
      <c r="BK479" s="307"/>
      <c r="BL479" s="307"/>
      <c r="BM479" s="307"/>
      <c r="BN479" s="307"/>
      <c r="BO479" s="307"/>
      <c r="BP479" s="310"/>
      <c r="BQ479" s="310"/>
      <c r="BR479" s="310"/>
      <c r="BS479" s="310"/>
      <c r="BT479" s="310"/>
      <c r="BU479" s="310"/>
      <c r="BV479" s="310"/>
      <c r="BW479" s="310"/>
      <c r="BX479" s="310"/>
      <c r="BY479" s="310"/>
      <c r="BZ479" s="310"/>
      <c r="CA479" s="310"/>
      <c r="CB479" s="310"/>
      <c r="CC479" s="310"/>
      <c r="CD479" s="310"/>
      <c r="CE479" s="310"/>
      <c r="CF479" s="31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5" t="s">
        <v>194</v>
      </c>
      <c r="H480" s="316"/>
      <c r="I480" s="316"/>
      <c r="J480" s="316"/>
      <c r="K480" s="316"/>
      <c r="L480" s="316"/>
      <c r="M480" s="316"/>
      <c r="N480" s="317"/>
      <c r="O480" s="315" t="s">
        <v>193</v>
      </c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7"/>
      <c r="AU480" s="315" t="s">
        <v>205</v>
      </c>
      <c r="AV480" s="316"/>
      <c r="AW480" s="316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7"/>
      <c r="BI480" s="321" t="s">
        <v>268</v>
      </c>
      <c r="BJ480" s="321"/>
      <c r="BK480" s="321"/>
      <c r="BL480" s="321"/>
      <c r="BM480" s="321"/>
      <c r="BN480" s="321"/>
      <c r="BO480" s="321"/>
      <c r="BP480" s="321"/>
      <c r="BQ480" s="321"/>
      <c r="BR480" s="321"/>
      <c r="BS480" s="321"/>
      <c r="BT480" s="321"/>
      <c r="BU480" s="321" t="s">
        <v>207</v>
      </c>
      <c r="BV480" s="321"/>
      <c r="BW480" s="321"/>
      <c r="BX480" s="321"/>
      <c r="BY480" s="321"/>
      <c r="BZ480" s="321"/>
      <c r="CA480" s="321"/>
      <c r="CB480" s="321"/>
      <c r="CC480" s="321"/>
      <c r="CD480" s="321"/>
      <c r="CE480" s="321"/>
      <c r="CF480" s="321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8"/>
      <c r="H481" s="319"/>
      <c r="I481" s="319"/>
      <c r="J481" s="319"/>
      <c r="K481" s="319"/>
      <c r="L481" s="319"/>
      <c r="M481" s="319"/>
      <c r="N481" s="320"/>
      <c r="O481" s="318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  <c r="AN481" s="319"/>
      <c r="AO481" s="319"/>
      <c r="AP481" s="319"/>
      <c r="AQ481" s="319"/>
      <c r="AR481" s="319"/>
      <c r="AS481" s="319"/>
      <c r="AT481" s="320"/>
      <c r="AU481" s="318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20"/>
      <c r="BI481" s="321"/>
      <c r="BJ481" s="321"/>
      <c r="BK481" s="321"/>
      <c r="BL481" s="321"/>
      <c r="BM481" s="321"/>
      <c r="BN481" s="321"/>
      <c r="BO481" s="321"/>
      <c r="BP481" s="321"/>
      <c r="BQ481" s="321"/>
      <c r="BR481" s="321"/>
      <c r="BS481" s="321"/>
      <c r="BT481" s="321"/>
      <c r="BU481" s="321"/>
      <c r="BV481" s="321"/>
      <c r="BW481" s="321"/>
      <c r="BX481" s="321"/>
      <c r="BY481" s="321"/>
      <c r="BZ481" s="321"/>
      <c r="CA481" s="321"/>
      <c r="CB481" s="321"/>
      <c r="CC481" s="321"/>
      <c r="CD481" s="321"/>
      <c r="CE481" s="321"/>
      <c r="CF481" s="321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2" t="s">
        <v>254</v>
      </c>
      <c r="H482" s="323"/>
      <c r="I482" s="323"/>
      <c r="J482" s="323"/>
      <c r="K482" s="323"/>
      <c r="L482" s="323"/>
      <c r="M482" s="323"/>
      <c r="N482" s="324"/>
      <c r="O482" s="331" t="s">
        <v>375</v>
      </c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  <c r="AL482" s="332"/>
      <c r="AM482" s="332"/>
      <c r="AN482" s="332"/>
      <c r="AO482" s="332"/>
      <c r="AP482" s="332"/>
      <c r="AQ482" s="332"/>
      <c r="AR482" s="332"/>
      <c r="AS482" s="332"/>
      <c r="AT482" s="333"/>
      <c r="AU482" s="340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2"/>
      <c r="BI482" s="297"/>
      <c r="BJ482" s="297"/>
      <c r="BK482" s="297"/>
      <c r="BL482" s="297"/>
      <c r="BM482" s="297"/>
      <c r="BN482" s="297"/>
      <c r="BO482" s="297"/>
      <c r="BP482" s="297"/>
      <c r="BQ482" s="297"/>
      <c r="BR482" s="297"/>
      <c r="BS482" s="297"/>
      <c r="BT482" s="297"/>
      <c r="BU482" s="297"/>
      <c r="BV482" s="297"/>
      <c r="BW482" s="297"/>
      <c r="BX482" s="297"/>
      <c r="BY482" s="297"/>
      <c r="BZ482" s="297"/>
      <c r="CA482" s="297"/>
      <c r="CB482" s="297"/>
      <c r="CC482" s="297"/>
      <c r="CD482" s="297"/>
      <c r="CE482" s="297"/>
      <c r="CF482" s="29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5"/>
      <c r="H483" s="326"/>
      <c r="I483" s="326"/>
      <c r="J483" s="326"/>
      <c r="K483" s="326"/>
      <c r="L483" s="326"/>
      <c r="M483" s="326"/>
      <c r="N483" s="327"/>
      <c r="O483" s="334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6"/>
      <c r="AU483" s="343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45"/>
      <c r="BI483" s="297"/>
      <c r="BJ483" s="297"/>
      <c r="BK483" s="297"/>
      <c r="BL483" s="297"/>
      <c r="BM483" s="297"/>
      <c r="BN483" s="297"/>
      <c r="BO483" s="297"/>
      <c r="BP483" s="297"/>
      <c r="BQ483" s="297"/>
      <c r="BR483" s="297"/>
      <c r="BS483" s="297"/>
      <c r="BT483" s="297"/>
      <c r="BU483" s="297"/>
      <c r="BV483" s="297"/>
      <c r="BW483" s="297"/>
      <c r="BX483" s="297"/>
      <c r="BY483" s="297"/>
      <c r="BZ483" s="297"/>
      <c r="CA483" s="297"/>
      <c r="CB483" s="297"/>
      <c r="CC483" s="297"/>
      <c r="CD483" s="297"/>
      <c r="CE483" s="297"/>
      <c r="CF483" s="29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2">
        <v>38269</v>
      </c>
      <c r="B484" s="282"/>
      <c r="C484" s="282"/>
      <c r="D484" s="282"/>
      <c r="E484" s="282"/>
      <c r="F484" s="283"/>
      <c r="G484" s="325"/>
      <c r="H484" s="326"/>
      <c r="I484" s="326"/>
      <c r="J484" s="326"/>
      <c r="K484" s="326"/>
      <c r="L484" s="326"/>
      <c r="M484" s="326"/>
      <c r="N484" s="327"/>
      <c r="O484" s="334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6"/>
      <c r="AU484" s="343"/>
      <c r="AV484" s="344"/>
      <c r="AW484" s="344"/>
      <c r="AX484" s="344"/>
      <c r="AY484" s="344"/>
      <c r="AZ484" s="344"/>
      <c r="BA484" s="344"/>
      <c r="BB484" s="344"/>
      <c r="BC484" s="344"/>
      <c r="BD484" s="344"/>
      <c r="BE484" s="344"/>
      <c r="BF484" s="344"/>
      <c r="BG484" s="344"/>
      <c r="BH484" s="345"/>
      <c r="BI484" s="297"/>
      <c r="BJ484" s="297"/>
      <c r="BK484" s="297"/>
      <c r="BL484" s="297"/>
      <c r="BM484" s="297"/>
      <c r="BN484" s="297"/>
      <c r="BO484" s="297"/>
      <c r="BP484" s="297"/>
      <c r="BQ484" s="297"/>
      <c r="BR484" s="297"/>
      <c r="BS484" s="297"/>
      <c r="BT484" s="297"/>
      <c r="BU484" s="297"/>
      <c r="BV484" s="297"/>
      <c r="BW484" s="297"/>
      <c r="BX484" s="297"/>
      <c r="BY484" s="297"/>
      <c r="BZ484" s="297"/>
      <c r="CA484" s="297"/>
      <c r="CB484" s="297"/>
      <c r="CC484" s="297"/>
      <c r="CD484" s="297"/>
      <c r="CE484" s="297"/>
      <c r="CF484" s="29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2"/>
      <c r="B485" s="282"/>
      <c r="C485" s="282"/>
      <c r="D485" s="282"/>
      <c r="E485" s="282"/>
      <c r="F485" s="283"/>
      <c r="G485" s="328"/>
      <c r="H485" s="329"/>
      <c r="I485" s="329"/>
      <c r="J485" s="329"/>
      <c r="K485" s="329"/>
      <c r="L485" s="329"/>
      <c r="M485" s="329"/>
      <c r="N485" s="330"/>
      <c r="O485" s="337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9"/>
      <c r="AU485" s="346"/>
      <c r="AV485" s="347"/>
      <c r="AW485" s="347"/>
      <c r="AX485" s="347"/>
      <c r="AY485" s="347"/>
      <c r="AZ485" s="347"/>
      <c r="BA485" s="347"/>
      <c r="BB485" s="347"/>
      <c r="BC485" s="347"/>
      <c r="BD485" s="347"/>
      <c r="BE485" s="347"/>
      <c r="BF485" s="347"/>
      <c r="BG485" s="347"/>
      <c r="BH485" s="348"/>
      <c r="BI485" s="297"/>
      <c r="BJ485" s="297"/>
      <c r="BK485" s="297"/>
      <c r="BL485" s="297"/>
      <c r="BM485" s="297"/>
      <c r="BN485" s="297"/>
      <c r="BO485" s="297"/>
      <c r="BP485" s="297"/>
      <c r="BQ485" s="297"/>
      <c r="BR485" s="297"/>
      <c r="BS485" s="297"/>
      <c r="BT485" s="297"/>
      <c r="BU485" s="297"/>
      <c r="BV485" s="297"/>
      <c r="BW485" s="297"/>
      <c r="BX485" s="297"/>
      <c r="BY485" s="297"/>
      <c r="BZ485" s="297"/>
      <c r="CA485" s="297"/>
      <c r="CB485" s="297"/>
      <c r="CC485" s="297"/>
      <c r="CD485" s="297"/>
      <c r="CE485" s="297"/>
      <c r="CF485" s="29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2">
        <v>38</v>
      </c>
      <c r="B487" s="282"/>
      <c r="G487" s="298" t="s">
        <v>189</v>
      </c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300" t="s">
        <v>276</v>
      </c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2" t="s">
        <v>190</v>
      </c>
      <c r="AV487" s="302"/>
      <c r="AW487" s="302"/>
      <c r="AX487" s="302"/>
      <c r="AY487" s="302"/>
      <c r="AZ487" s="302"/>
      <c r="BA487" s="302"/>
      <c r="BB487" s="302"/>
      <c r="BC487" s="302"/>
      <c r="BD487" s="302"/>
      <c r="BE487" s="302"/>
      <c r="BF487" s="302"/>
      <c r="BG487" s="302"/>
      <c r="BH487" s="302"/>
      <c r="BI487" s="304" t="s">
        <v>191</v>
      </c>
      <c r="BJ487" s="305"/>
      <c r="BK487" s="305"/>
      <c r="BL487" s="305"/>
      <c r="BM487" s="305"/>
      <c r="BN487" s="305"/>
      <c r="BO487" s="305"/>
      <c r="BP487" s="308"/>
      <c r="BQ487" s="308"/>
      <c r="BR487" s="308"/>
      <c r="BS487" s="308"/>
      <c r="BT487" s="308"/>
      <c r="BU487" s="308"/>
      <c r="BV487" s="308"/>
      <c r="BW487" s="308"/>
      <c r="BX487" s="308"/>
      <c r="BY487" s="308"/>
      <c r="BZ487" s="308"/>
      <c r="CA487" s="308"/>
      <c r="CB487" s="308"/>
      <c r="CC487" s="308"/>
      <c r="CD487" s="308"/>
      <c r="CE487" s="308"/>
      <c r="CF487" s="30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2"/>
      <c r="B488" s="282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6"/>
      <c r="BJ488" s="307"/>
      <c r="BK488" s="307"/>
      <c r="BL488" s="307"/>
      <c r="BM488" s="307"/>
      <c r="BN488" s="307"/>
      <c r="BO488" s="307"/>
      <c r="BP488" s="310"/>
      <c r="BQ488" s="310"/>
      <c r="BR488" s="310"/>
      <c r="BS488" s="310"/>
      <c r="BT488" s="310"/>
      <c r="BU488" s="310"/>
      <c r="BV488" s="310"/>
      <c r="BW488" s="310"/>
      <c r="BX488" s="310"/>
      <c r="BY488" s="310"/>
      <c r="BZ488" s="310"/>
      <c r="CA488" s="310"/>
      <c r="CB488" s="310"/>
      <c r="CC488" s="310"/>
      <c r="CD488" s="310"/>
      <c r="CE488" s="310"/>
      <c r="CF488" s="31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2" t="s">
        <v>376</v>
      </c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 t="s">
        <v>212</v>
      </c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06"/>
      <c r="BJ489" s="307"/>
      <c r="BK489" s="307"/>
      <c r="BL489" s="307"/>
      <c r="BM489" s="307"/>
      <c r="BN489" s="307"/>
      <c r="BO489" s="307"/>
      <c r="BP489" s="310"/>
      <c r="BQ489" s="310"/>
      <c r="BR489" s="310"/>
      <c r="BS489" s="310"/>
      <c r="BT489" s="310"/>
      <c r="BU489" s="310"/>
      <c r="BV489" s="310"/>
      <c r="BW489" s="310"/>
      <c r="BX489" s="310"/>
      <c r="BY489" s="310"/>
      <c r="BZ489" s="310"/>
      <c r="CA489" s="310"/>
      <c r="CB489" s="310"/>
      <c r="CC489" s="310"/>
      <c r="CD489" s="310"/>
      <c r="CE489" s="310"/>
      <c r="CF489" s="31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06" t="s">
        <v>267</v>
      </c>
      <c r="BJ490" s="307"/>
      <c r="BK490" s="307"/>
      <c r="BL490" s="307"/>
      <c r="BM490" s="307"/>
      <c r="BN490" s="307"/>
      <c r="BO490" s="307"/>
      <c r="BP490" s="310"/>
      <c r="BQ490" s="310"/>
      <c r="BR490" s="310"/>
      <c r="BS490" s="310"/>
      <c r="BT490" s="310"/>
      <c r="BU490" s="310"/>
      <c r="BV490" s="310"/>
      <c r="BW490" s="310"/>
      <c r="BX490" s="310"/>
      <c r="BY490" s="310"/>
      <c r="BZ490" s="310"/>
      <c r="CA490" s="310"/>
      <c r="CB490" s="310"/>
      <c r="CC490" s="310"/>
      <c r="CD490" s="310"/>
      <c r="CE490" s="310"/>
      <c r="CF490" s="31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06"/>
      <c r="BJ491" s="307"/>
      <c r="BK491" s="307"/>
      <c r="BL491" s="307"/>
      <c r="BM491" s="307"/>
      <c r="BN491" s="307"/>
      <c r="BO491" s="307"/>
      <c r="BP491" s="310"/>
      <c r="BQ491" s="310"/>
      <c r="BR491" s="310"/>
      <c r="BS491" s="310"/>
      <c r="BT491" s="310"/>
      <c r="BU491" s="310"/>
      <c r="BV491" s="310"/>
      <c r="BW491" s="310"/>
      <c r="BX491" s="310"/>
      <c r="BY491" s="310"/>
      <c r="BZ491" s="310"/>
      <c r="CA491" s="310"/>
      <c r="CB491" s="310"/>
      <c r="CC491" s="310"/>
      <c r="CD491" s="310"/>
      <c r="CE491" s="310"/>
      <c r="CF491" s="31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06"/>
      <c r="BJ492" s="307"/>
      <c r="BK492" s="307"/>
      <c r="BL492" s="307"/>
      <c r="BM492" s="307"/>
      <c r="BN492" s="307"/>
      <c r="BO492" s="307"/>
      <c r="BP492" s="310"/>
      <c r="BQ492" s="310"/>
      <c r="BR492" s="310"/>
      <c r="BS492" s="310"/>
      <c r="BT492" s="310"/>
      <c r="BU492" s="310"/>
      <c r="BV492" s="310"/>
      <c r="BW492" s="310"/>
      <c r="BX492" s="310"/>
      <c r="BY492" s="310"/>
      <c r="BZ492" s="310"/>
      <c r="CA492" s="310"/>
      <c r="CB492" s="310"/>
      <c r="CC492" s="310"/>
      <c r="CD492" s="310"/>
      <c r="CE492" s="310"/>
      <c r="CF492" s="31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5" t="s">
        <v>194</v>
      </c>
      <c r="H493" s="316"/>
      <c r="I493" s="316"/>
      <c r="J493" s="316"/>
      <c r="K493" s="316"/>
      <c r="L493" s="316"/>
      <c r="M493" s="316"/>
      <c r="N493" s="317"/>
      <c r="O493" s="315" t="s">
        <v>193</v>
      </c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7"/>
      <c r="AU493" s="315" t="s">
        <v>205</v>
      </c>
      <c r="AV493" s="316"/>
      <c r="AW493" s="316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7"/>
      <c r="BI493" s="321" t="s">
        <v>268</v>
      </c>
      <c r="BJ493" s="321"/>
      <c r="BK493" s="321"/>
      <c r="BL493" s="321"/>
      <c r="BM493" s="321"/>
      <c r="BN493" s="321"/>
      <c r="BO493" s="321"/>
      <c r="BP493" s="321"/>
      <c r="BQ493" s="321"/>
      <c r="BR493" s="321"/>
      <c r="BS493" s="321"/>
      <c r="BT493" s="321"/>
      <c r="BU493" s="321" t="s">
        <v>207</v>
      </c>
      <c r="BV493" s="321"/>
      <c r="BW493" s="321"/>
      <c r="BX493" s="321"/>
      <c r="BY493" s="321"/>
      <c r="BZ493" s="321"/>
      <c r="CA493" s="321"/>
      <c r="CB493" s="321"/>
      <c r="CC493" s="321"/>
      <c r="CD493" s="321"/>
      <c r="CE493" s="321"/>
      <c r="CF493" s="321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8"/>
      <c r="H494" s="319"/>
      <c r="I494" s="319"/>
      <c r="J494" s="319"/>
      <c r="K494" s="319"/>
      <c r="L494" s="319"/>
      <c r="M494" s="319"/>
      <c r="N494" s="320"/>
      <c r="O494" s="318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  <c r="AN494" s="319"/>
      <c r="AO494" s="319"/>
      <c r="AP494" s="319"/>
      <c r="AQ494" s="319"/>
      <c r="AR494" s="319"/>
      <c r="AS494" s="319"/>
      <c r="AT494" s="320"/>
      <c r="AU494" s="318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20"/>
      <c r="BI494" s="321"/>
      <c r="BJ494" s="321"/>
      <c r="BK494" s="321"/>
      <c r="BL494" s="321"/>
      <c r="BM494" s="321"/>
      <c r="BN494" s="321"/>
      <c r="BO494" s="321"/>
      <c r="BP494" s="321"/>
      <c r="BQ494" s="321"/>
      <c r="BR494" s="321"/>
      <c r="BS494" s="321"/>
      <c r="BT494" s="321"/>
      <c r="BU494" s="321"/>
      <c r="BV494" s="321"/>
      <c r="BW494" s="321"/>
      <c r="BX494" s="321"/>
      <c r="BY494" s="321"/>
      <c r="BZ494" s="321"/>
      <c r="CA494" s="321"/>
      <c r="CB494" s="321"/>
      <c r="CC494" s="321"/>
      <c r="CD494" s="321"/>
      <c r="CE494" s="321"/>
      <c r="CF494" s="321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2"/>
      <c r="H495" s="323"/>
      <c r="I495" s="323"/>
      <c r="J495" s="323"/>
      <c r="K495" s="323"/>
      <c r="L495" s="323"/>
      <c r="M495" s="323"/>
      <c r="N495" s="324"/>
      <c r="O495" s="331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3"/>
      <c r="AU495" s="340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2"/>
      <c r="BI495" s="297"/>
      <c r="BJ495" s="297"/>
      <c r="BK495" s="297"/>
      <c r="BL495" s="297"/>
      <c r="BM495" s="297"/>
      <c r="BN495" s="297"/>
      <c r="BO495" s="297"/>
      <c r="BP495" s="297"/>
      <c r="BQ495" s="297"/>
      <c r="BR495" s="297"/>
      <c r="BS495" s="297"/>
      <c r="BT495" s="297"/>
      <c r="BU495" s="297"/>
      <c r="BV495" s="297"/>
      <c r="BW495" s="297"/>
      <c r="BX495" s="297"/>
      <c r="BY495" s="297"/>
      <c r="BZ495" s="297"/>
      <c r="CA495" s="297"/>
      <c r="CB495" s="297"/>
      <c r="CC495" s="297"/>
      <c r="CD495" s="297"/>
      <c r="CE495" s="297"/>
      <c r="CF495" s="29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5"/>
      <c r="H496" s="326"/>
      <c r="I496" s="326"/>
      <c r="J496" s="326"/>
      <c r="K496" s="326"/>
      <c r="L496" s="326"/>
      <c r="M496" s="326"/>
      <c r="N496" s="327"/>
      <c r="O496" s="334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6"/>
      <c r="AU496" s="343"/>
      <c r="AV496" s="344"/>
      <c r="AW496" s="344"/>
      <c r="AX496" s="344"/>
      <c r="AY496" s="344"/>
      <c r="AZ496" s="344"/>
      <c r="BA496" s="344"/>
      <c r="BB496" s="344"/>
      <c r="BC496" s="344"/>
      <c r="BD496" s="344"/>
      <c r="BE496" s="344"/>
      <c r="BF496" s="344"/>
      <c r="BG496" s="344"/>
      <c r="BH496" s="345"/>
      <c r="BI496" s="297"/>
      <c r="BJ496" s="297"/>
      <c r="BK496" s="297"/>
      <c r="BL496" s="297"/>
      <c r="BM496" s="297"/>
      <c r="BN496" s="297"/>
      <c r="BO496" s="297"/>
      <c r="BP496" s="297"/>
      <c r="BQ496" s="297"/>
      <c r="BR496" s="297"/>
      <c r="BS496" s="297"/>
      <c r="BT496" s="297"/>
      <c r="BU496" s="297"/>
      <c r="BV496" s="297"/>
      <c r="BW496" s="297"/>
      <c r="BX496" s="297"/>
      <c r="BY496" s="297"/>
      <c r="BZ496" s="297"/>
      <c r="CA496" s="297"/>
      <c r="CB496" s="297"/>
      <c r="CC496" s="297"/>
      <c r="CD496" s="297"/>
      <c r="CE496" s="297"/>
      <c r="CF496" s="29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2">
        <v>37253</v>
      </c>
      <c r="B497" s="282"/>
      <c r="C497" s="282"/>
      <c r="D497" s="282"/>
      <c r="E497" s="282"/>
      <c r="F497" s="283"/>
      <c r="G497" s="325"/>
      <c r="H497" s="326"/>
      <c r="I497" s="326"/>
      <c r="J497" s="326"/>
      <c r="K497" s="326"/>
      <c r="L497" s="326"/>
      <c r="M497" s="326"/>
      <c r="N497" s="327"/>
      <c r="O497" s="334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6"/>
      <c r="AU497" s="343"/>
      <c r="AV497" s="344"/>
      <c r="AW497" s="344"/>
      <c r="AX497" s="344"/>
      <c r="AY497" s="344"/>
      <c r="AZ497" s="344"/>
      <c r="BA497" s="344"/>
      <c r="BB497" s="344"/>
      <c r="BC497" s="344"/>
      <c r="BD497" s="344"/>
      <c r="BE497" s="344"/>
      <c r="BF497" s="344"/>
      <c r="BG497" s="344"/>
      <c r="BH497" s="345"/>
      <c r="BI497" s="297"/>
      <c r="BJ497" s="297"/>
      <c r="BK497" s="297"/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7"/>
      <c r="BX497" s="297"/>
      <c r="BY497" s="297"/>
      <c r="BZ497" s="297"/>
      <c r="CA497" s="297"/>
      <c r="CB497" s="297"/>
      <c r="CC497" s="297"/>
      <c r="CD497" s="297"/>
      <c r="CE497" s="297"/>
      <c r="CF497" s="29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2"/>
      <c r="B498" s="282"/>
      <c r="C498" s="282"/>
      <c r="D498" s="282"/>
      <c r="E498" s="282"/>
      <c r="F498" s="283"/>
      <c r="G498" s="328"/>
      <c r="H498" s="329"/>
      <c r="I498" s="329"/>
      <c r="J498" s="329"/>
      <c r="K498" s="329"/>
      <c r="L498" s="329"/>
      <c r="M498" s="329"/>
      <c r="N498" s="330"/>
      <c r="O498" s="337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9"/>
      <c r="AU498" s="346"/>
      <c r="AV498" s="347"/>
      <c r="AW498" s="347"/>
      <c r="AX498" s="347"/>
      <c r="AY498" s="347"/>
      <c r="AZ498" s="347"/>
      <c r="BA498" s="347"/>
      <c r="BB498" s="347"/>
      <c r="BC498" s="347"/>
      <c r="BD498" s="347"/>
      <c r="BE498" s="347"/>
      <c r="BF498" s="347"/>
      <c r="BG498" s="347"/>
      <c r="BH498" s="348"/>
      <c r="BI498" s="297"/>
      <c r="BJ498" s="297"/>
      <c r="BK498" s="297"/>
      <c r="BL498" s="297"/>
      <c r="BM498" s="297"/>
      <c r="BN498" s="297"/>
      <c r="BO498" s="297"/>
      <c r="BP498" s="297"/>
      <c r="BQ498" s="297"/>
      <c r="BR498" s="297"/>
      <c r="BS498" s="297"/>
      <c r="BT498" s="297"/>
      <c r="BU498" s="297"/>
      <c r="BV498" s="297"/>
      <c r="BW498" s="297"/>
      <c r="BX498" s="297"/>
      <c r="BY498" s="297"/>
      <c r="BZ498" s="297"/>
      <c r="CA498" s="297"/>
      <c r="CB498" s="297"/>
      <c r="CC498" s="297"/>
      <c r="CD498" s="297"/>
      <c r="CE498" s="297"/>
      <c r="CF498" s="29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2">
        <v>39</v>
      </c>
      <c r="B500" s="282"/>
      <c r="G500" s="298" t="s">
        <v>189</v>
      </c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300" t="s">
        <v>276</v>
      </c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2" t="s">
        <v>190</v>
      </c>
      <c r="AV500" s="302"/>
      <c r="AW500" s="302"/>
      <c r="AX500" s="302"/>
      <c r="AY500" s="302"/>
      <c r="AZ500" s="302"/>
      <c r="BA500" s="302"/>
      <c r="BB500" s="302"/>
      <c r="BC500" s="302"/>
      <c r="BD500" s="302"/>
      <c r="BE500" s="302"/>
      <c r="BF500" s="302"/>
      <c r="BG500" s="302"/>
      <c r="BH500" s="302"/>
      <c r="BI500" s="304" t="s">
        <v>191</v>
      </c>
      <c r="BJ500" s="305"/>
      <c r="BK500" s="305"/>
      <c r="BL500" s="305"/>
      <c r="BM500" s="305"/>
      <c r="BN500" s="305"/>
      <c r="BO500" s="305"/>
      <c r="BP500" s="308" t="s">
        <v>377</v>
      </c>
      <c r="BQ500" s="308"/>
      <c r="BR500" s="308"/>
      <c r="BS500" s="308"/>
      <c r="BT500" s="308"/>
      <c r="BU500" s="308"/>
      <c r="BV500" s="308"/>
      <c r="BW500" s="308"/>
      <c r="BX500" s="308"/>
      <c r="BY500" s="308"/>
      <c r="BZ500" s="308"/>
      <c r="CA500" s="308"/>
      <c r="CB500" s="308"/>
      <c r="CC500" s="308"/>
      <c r="CD500" s="308"/>
      <c r="CE500" s="308"/>
      <c r="CF500" s="30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2"/>
      <c r="B501" s="282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6"/>
      <c r="BJ501" s="307"/>
      <c r="BK501" s="307"/>
      <c r="BL501" s="307"/>
      <c r="BM501" s="307"/>
      <c r="BN501" s="307"/>
      <c r="BO501" s="307"/>
      <c r="BP501" s="310"/>
      <c r="BQ501" s="310"/>
      <c r="BR501" s="310"/>
      <c r="BS501" s="310"/>
      <c r="BT501" s="310"/>
      <c r="BU501" s="310"/>
      <c r="BV501" s="310"/>
      <c r="BW501" s="310"/>
      <c r="BX501" s="310"/>
      <c r="BY501" s="310"/>
      <c r="BZ501" s="310"/>
      <c r="CA501" s="310"/>
      <c r="CB501" s="310"/>
      <c r="CC501" s="310"/>
      <c r="CD501" s="310"/>
      <c r="CE501" s="310"/>
      <c r="CF501" s="31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2" t="s">
        <v>378</v>
      </c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06"/>
      <c r="BJ502" s="307"/>
      <c r="BK502" s="307"/>
      <c r="BL502" s="307"/>
      <c r="BM502" s="307"/>
      <c r="BN502" s="307"/>
      <c r="BO502" s="307"/>
      <c r="BP502" s="310"/>
      <c r="BQ502" s="310"/>
      <c r="BR502" s="310"/>
      <c r="BS502" s="310"/>
      <c r="BT502" s="310"/>
      <c r="BU502" s="310"/>
      <c r="BV502" s="310"/>
      <c r="BW502" s="310"/>
      <c r="BX502" s="310"/>
      <c r="BY502" s="310"/>
      <c r="BZ502" s="310"/>
      <c r="CA502" s="310"/>
      <c r="CB502" s="310"/>
      <c r="CC502" s="310"/>
      <c r="CD502" s="310"/>
      <c r="CE502" s="310"/>
      <c r="CF502" s="31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06" t="s">
        <v>267</v>
      </c>
      <c r="BJ503" s="307"/>
      <c r="BK503" s="307"/>
      <c r="BL503" s="307"/>
      <c r="BM503" s="307"/>
      <c r="BN503" s="307"/>
      <c r="BO503" s="307"/>
      <c r="BP503" s="310"/>
      <c r="BQ503" s="310"/>
      <c r="BR503" s="310"/>
      <c r="BS503" s="310"/>
      <c r="BT503" s="310"/>
      <c r="BU503" s="310"/>
      <c r="BV503" s="310"/>
      <c r="BW503" s="310"/>
      <c r="BX503" s="310"/>
      <c r="BY503" s="310"/>
      <c r="BZ503" s="310"/>
      <c r="CA503" s="310"/>
      <c r="CB503" s="310"/>
      <c r="CC503" s="310"/>
      <c r="CD503" s="310"/>
      <c r="CE503" s="310"/>
      <c r="CF503" s="31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06"/>
      <c r="BJ504" s="307"/>
      <c r="BK504" s="307"/>
      <c r="BL504" s="307"/>
      <c r="BM504" s="307"/>
      <c r="BN504" s="307"/>
      <c r="BO504" s="307"/>
      <c r="BP504" s="310"/>
      <c r="BQ504" s="310"/>
      <c r="BR504" s="310"/>
      <c r="BS504" s="310"/>
      <c r="BT504" s="310"/>
      <c r="BU504" s="310"/>
      <c r="BV504" s="310"/>
      <c r="BW504" s="310"/>
      <c r="BX504" s="310"/>
      <c r="BY504" s="310"/>
      <c r="BZ504" s="310"/>
      <c r="CA504" s="310"/>
      <c r="CB504" s="310"/>
      <c r="CC504" s="310"/>
      <c r="CD504" s="310"/>
      <c r="CE504" s="310"/>
      <c r="CF504" s="31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06"/>
      <c r="BJ505" s="307"/>
      <c r="BK505" s="307"/>
      <c r="BL505" s="307"/>
      <c r="BM505" s="307"/>
      <c r="BN505" s="307"/>
      <c r="BO505" s="307"/>
      <c r="BP505" s="310"/>
      <c r="BQ505" s="310"/>
      <c r="BR505" s="310"/>
      <c r="BS505" s="310"/>
      <c r="BT505" s="310"/>
      <c r="BU505" s="310"/>
      <c r="BV505" s="310"/>
      <c r="BW505" s="310"/>
      <c r="BX505" s="310"/>
      <c r="BY505" s="310"/>
      <c r="BZ505" s="310"/>
      <c r="CA505" s="310"/>
      <c r="CB505" s="310"/>
      <c r="CC505" s="310"/>
      <c r="CD505" s="310"/>
      <c r="CE505" s="310"/>
      <c r="CF505" s="31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5" t="s">
        <v>194</v>
      </c>
      <c r="H506" s="316"/>
      <c r="I506" s="316"/>
      <c r="J506" s="316"/>
      <c r="K506" s="316"/>
      <c r="L506" s="316"/>
      <c r="M506" s="316"/>
      <c r="N506" s="317"/>
      <c r="O506" s="315" t="s">
        <v>193</v>
      </c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7"/>
      <c r="AU506" s="315" t="s">
        <v>205</v>
      </c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7"/>
      <c r="BI506" s="321" t="s">
        <v>268</v>
      </c>
      <c r="BJ506" s="321"/>
      <c r="BK506" s="321"/>
      <c r="BL506" s="321"/>
      <c r="BM506" s="321"/>
      <c r="BN506" s="321"/>
      <c r="BO506" s="321"/>
      <c r="BP506" s="321"/>
      <c r="BQ506" s="321"/>
      <c r="BR506" s="321"/>
      <c r="BS506" s="321"/>
      <c r="BT506" s="321"/>
      <c r="BU506" s="321" t="s">
        <v>207</v>
      </c>
      <c r="BV506" s="321"/>
      <c r="BW506" s="321"/>
      <c r="BX506" s="321"/>
      <c r="BY506" s="321"/>
      <c r="BZ506" s="321"/>
      <c r="CA506" s="321"/>
      <c r="CB506" s="321"/>
      <c r="CC506" s="321"/>
      <c r="CD506" s="321"/>
      <c r="CE506" s="321"/>
      <c r="CF506" s="321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8"/>
      <c r="H507" s="319"/>
      <c r="I507" s="319"/>
      <c r="J507" s="319"/>
      <c r="K507" s="319"/>
      <c r="L507" s="319"/>
      <c r="M507" s="319"/>
      <c r="N507" s="320"/>
      <c r="O507" s="318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  <c r="AN507" s="319"/>
      <c r="AO507" s="319"/>
      <c r="AP507" s="319"/>
      <c r="AQ507" s="319"/>
      <c r="AR507" s="319"/>
      <c r="AS507" s="319"/>
      <c r="AT507" s="320"/>
      <c r="AU507" s="318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20"/>
      <c r="BI507" s="321"/>
      <c r="BJ507" s="321"/>
      <c r="BK507" s="321"/>
      <c r="BL507" s="321"/>
      <c r="BM507" s="321"/>
      <c r="BN507" s="321"/>
      <c r="BO507" s="321"/>
      <c r="BP507" s="321"/>
      <c r="BQ507" s="321"/>
      <c r="BR507" s="321"/>
      <c r="BS507" s="321"/>
      <c r="BT507" s="321"/>
      <c r="BU507" s="321"/>
      <c r="BV507" s="321"/>
      <c r="BW507" s="321"/>
      <c r="BX507" s="321"/>
      <c r="BY507" s="321"/>
      <c r="BZ507" s="321"/>
      <c r="CA507" s="321"/>
      <c r="CB507" s="321"/>
      <c r="CC507" s="321"/>
      <c r="CD507" s="321"/>
      <c r="CE507" s="321"/>
      <c r="CF507" s="321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2" t="s">
        <v>213</v>
      </c>
      <c r="H508" s="323"/>
      <c r="I508" s="323"/>
      <c r="J508" s="323"/>
      <c r="K508" s="323"/>
      <c r="L508" s="323"/>
      <c r="M508" s="323"/>
      <c r="N508" s="324"/>
      <c r="O508" s="331" t="s">
        <v>379</v>
      </c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3"/>
      <c r="AU508" s="340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2"/>
      <c r="BI508" s="297"/>
      <c r="BJ508" s="297"/>
      <c r="BK508" s="297"/>
      <c r="BL508" s="297"/>
      <c r="BM508" s="297"/>
      <c r="BN508" s="297"/>
      <c r="BO508" s="297"/>
      <c r="BP508" s="297"/>
      <c r="BQ508" s="297"/>
      <c r="BR508" s="297"/>
      <c r="BS508" s="297"/>
      <c r="BT508" s="297"/>
      <c r="BU508" s="297"/>
      <c r="BV508" s="297"/>
      <c r="BW508" s="297"/>
      <c r="BX508" s="297"/>
      <c r="BY508" s="297"/>
      <c r="BZ508" s="297"/>
      <c r="CA508" s="297"/>
      <c r="CB508" s="297"/>
      <c r="CC508" s="297"/>
      <c r="CD508" s="297"/>
      <c r="CE508" s="297"/>
      <c r="CF508" s="29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5"/>
      <c r="H509" s="326"/>
      <c r="I509" s="326"/>
      <c r="J509" s="326"/>
      <c r="K509" s="326"/>
      <c r="L509" s="326"/>
      <c r="M509" s="326"/>
      <c r="N509" s="327"/>
      <c r="O509" s="334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6"/>
      <c r="AU509" s="343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45"/>
      <c r="BI509" s="297"/>
      <c r="BJ509" s="297"/>
      <c r="BK509" s="297"/>
      <c r="BL509" s="297"/>
      <c r="BM509" s="297"/>
      <c r="BN509" s="297"/>
      <c r="BO509" s="297"/>
      <c r="BP509" s="297"/>
      <c r="BQ509" s="297"/>
      <c r="BR509" s="297"/>
      <c r="BS509" s="297"/>
      <c r="BT509" s="297"/>
      <c r="BU509" s="297"/>
      <c r="BV509" s="297"/>
      <c r="BW509" s="297"/>
      <c r="BX509" s="297"/>
      <c r="BY509" s="297"/>
      <c r="BZ509" s="297"/>
      <c r="CA509" s="297"/>
      <c r="CB509" s="297"/>
      <c r="CC509" s="297"/>
      <c r="CD509" s="297"/>
      <c r="CE509" s="297"/>
      <c r="CF509" s="29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2">
        <v>37274</v>
      </c>
      <c r="B510" s="282"/>
      <c r="C510" s="282"/>
      <c r="D510" s="282"/>
      <c r="E510" s="282"/>
      <c r="F510" s="283"/>
      <c r="G510" s="325"/>
      <c r="H510" s="326"/>
      <c r="I510" s="326"/>
      <c r="J510" s="326"/>
      <c r="K510" s="326"/>
      <c r="L510" s="326"/>
      <c r="M510" s="326"/>
      <c r="N510" s="327"/>
      <c r="O510" s="334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6"/>
      <c r="AU510" s="343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5"/>
      <c r="BI510" s="297"/>
      <c r="BJ510" s="297"/>
      <c r="BK510" s="297"/>
      <c r="BL510" s="297"/>
      <c r="BM510" s="297"/>
      <c r="BN510" s="297"/>
      <c r="BO510" s="297"/>
      <c r="BP510" s="297"/>
      <c r="BQ510" s="297"/>
      <c r="BR510" s="297"/>
      <c r="BS510" s="297"/>
      <c r="BT510" s="297"/>
      <c r="BU510" s="297"/>
      <c r="BV510" s="297"/>
      <c r="BW510" s="297"/>
      <c r="BX510" s="297"/>
      <c r="BY510" s="297"/>
      <c r="BZ510" s="297"/>
      <c r="CA510" s="297"/>
      <c r="CB510" s="297"/>
      <c r="CC510" s="297"/>
      <c r="CD510" s="297"/>
      <c r="CE510" s="297"/>
      <c r="CF510" s="29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2"/>
      <c r="B511" s="282"/>
      <c r="C511" s="282"/>
      <c r="D511" s="282"/>
      <c r="E511" s="282"/>
      <c r="F511" s="283"/>
      <c r="G511" s="328"/>
      <c r="H511" s="329"/>
      <c r="I511" s="329"/>
      <c r="J511" s="329"/>
      <c r="K511" s="329"/>
      <c r="L511" s="329"/>
      <c r="M511" s="329"/>
      <c r="N511" s="330"/>
      <c r="O511" s="337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9"/>
      <c r="AU511" s="346"/>
      <c r="AV511" s="347"/>
      <c r="AW511" s="347"/>
      <c r="AX511" s="347"/>
      <c r="AY511" s="347"/>
      <c r="AZ511" s="347"/>
      <c r="BA511" s="347"/>
      <c r="BB511" s="347"/>
      <c r="BC511" s="347"/>
      <c r="BD511" s="347"/>
      <c r="BE511" s="347"/>
      <c r="BF511" s="347"/>
      <c r="BG511" s="347"/>
      <c r="BH511" s="348"/>
      <c r="BI511" s="297"/>
      <c r="BJ511" s="297"/>
      <c r="BK511" s="297"/>
      <c r="BL511" s="297"/>
      <c r="BM511" s="297"/>
      <c r="BN511" s="297"/>
      <c r="BO511" s="297"/>
      <c r="BP511" s="297"/>
      <c r="BQ511" s="297"/>
      <c r="BR511" s="297"/>
      <c r="BS511" s="297"/>
      <c r="BT511" s="297"/>
      <c r="BU511" s="297"/>
      <c r="BV511" s="297"/>
      <c r="BW511" s="297"/>
      <c r="BX511" s="297"/>
      <c r="BY511" s="297"/>
      <c r="BZ511" s="297"/>
      <c r="CA511" s="297"/>
      <c r="CB511" s="297"/>
      <c r="CC511" s="297"/>
      <c r="CD511" s="297"/>
      <c r="CE511" s="297"/>
      <c r="CF511" s="29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2">
        <v>40</v>
      </c>
      <c r="B513" s="282"/>
      <c r="G513" s="298" t="s">
        <v>189</v>
      </c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300" t="s">
        <v>276</v>
      </c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2" t="s">
        <v>190</v>
      </c>
      <c r="AV513" s="302"/>
      <c r="AW513" s="302"/>
      <c r="AX513" s="302"/>
      <c r="AY513" s="302"/>
      <c r="AZ513" s="302"/>
      <c r="BA513" s="302"/>
      <c r="BB513" s="302"/>
      <c r="BC513" s="302"/>
      <c r="BD513" s="302"/>
      <c r="BE513" s="302"/>
      <c r="BF513" s="302"/>
      <c r="BG513" s="302"/>
      <c r="BH513" s="302"/>
      <c r="BI513" s="304" t="s">
        <v>191</v>
      </c>
      <c r="BJ513" s="305"/>
      <c r="BK513" s="305"/>
      <c r="BL513" s="305"/>
      <c r="BM513" s="305"/>
      <c r="BN513" s="305"/>
      <c r="BO513" s="305"/>
      <c r="BP513" s="308"/>
      <c r="BQ513" s="308"/>
      <c r="BR513" s="308"/>
      <c r="BS513" s="308"/>
      <c r="BT513" s="308"/>
      <c r="BU513" s="308"/>
      <c r="BV513" s="308"/>
      <c r="BW513" s="308"/>
      <c r="BX513" s="308"/>
      <c r="BY513" s="308"/>
      <c r="BZ513" s="308"/>
      <c r="CA513" s="308"/>
      <c r="CB513" s="308"/>
      <c r="CC513" s="308"/>
      <c r="CD513" s="308"/>
      <c r="CE513" s="308"/>
      <c r="CF513" s="30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2"/>
      <c r="B514" s="282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6"/>
      <c r="BJ514" s="307"/>
      <c r="BK514" s="307"/>
      <c r="BL514" s="307"/>
      <c r="BM514" s="307"/>
      <c r="BN514" s="307"/>
      <c r="BO514" s="307"/>
      <c r="BP514" s="310"/>
      <c r="BQ514" s="310"/>
      <c r="BR514" s="310"/>
      <c r="BS514" s="310"/>
      <c r="BT514" s="310"/>
      <c r="BU514" s="310"/>
      <c r="BV514" s="310"/>
      <c r="BW514" s="310"/>
      <c r="BX514" s="310"/>
      <c r="BY514" s="310"/>
      <c r="BZ514" s="310"/>
      <c r="CA514" s="310"/>
      <c r="CB514" s="310"/>
      <c r="CC514" s="310"/>
      <c r="CD514" s="310"/>
      <c r="CE514" s="310"/>
      <c r="CF514" s="31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  <c r="AB515" s="314"/>
      <c r="AC515" s="314"/>
      <c r="AD515" s="314"/>
      <c r="AE515" s="314"/>
      <c r="AF515" s="314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06"/>
      <c r="BJ515" s="307"/>
      <c r="BK515" s="307"/>
      <c r="BL515" s="307"/>
      <c r="BM515" s="307"/>
      <c r="BN515" s="307"/>
      <c r="BO515" s="307"/>
      <c r="BP515" s="310"/>
      <c r="BQ515" s="310"/>
      <c r="BR515" s="310"/>
      <c r="BS515" s="310"/>
      <c r="BT515" s="310"/>
      <c r="BU515" s="310"/>
      <c r="BV515" s="310"/>
      <c r="BW515" s="310"/>
      <c r="BX515" s="310"/>
      <c r="BY515" s="310"/>
      <c r="BZ515" s="310"/>
      <c r="CA515" s="310"/>
      <c r="CB515" s="310"/>
      <c r="CC515" s="310"/>
      <c r="CD515" s="310"/>
      <c r="CE515" s="310"/>
      <c r="CF515" s="31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  <c r="AB516" s="314"/>
      <c r="AC516" s="314"/>
      <c r="AD516" s="314"/>
      <c r="AE516" s="314"/>
      <c r="AF516" s="314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06" t="s">
        <v>267</v>
      </c>
      <c r="BJ516" s="307"/>
      <c r="BK516" s="307"/>
      <c r="BL516" s="307"/>
      <c r="BM516" s="307"/>
      <c r="BN516" s="307"/>
      <c r="BO516" s="307"/>
      <c r="BP516" s="310"/>
      <c r="BQ516" s="310"/>
      <c r="BR516" s="310"/>
      <c r="BS516" s="310"/>
      <c r="BT516" s="310"/>
      <c r="BU516" s="310"/>
      <c r="BV516" s="310"/>
      <c r="BW516" s="310"/>
      <c r="BX516" s="310"/>
      <c r="BY516" s="310"/>
      <c r="BZ516" s="310"/>
      <c r="CA516" s="310"/>
      <c r="CB516" s="310"/>
      <c r="CC516" s="310"/>
      <c r="CD516" s="310"/>
      <c r="CE516" s="310"/>
      <c r="CF516" s="31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  <c r="AC517" s="314"/>
      <c r="AD517" s="314"/>
      <c r="AE517" s="314"/>
      <c r="AF517" s="314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06"/>
      <c r="BJ517" s="307"/>
      <c r="BK517" s="307"/>
      <c r="BL517" s="307"/>
      <c r="BM517" s="307"/>
      <c r="BN517" s="307"/>
      <c r="BO517" s="307"/>
      <c r="BP517" s="310"/>
      <c r="BQ517" s="310"/>
      <c r="BR517" s="310"/>
      <c r="BS517" s="310"/>
      <c r="BT517" s="310"/>
      <c r="BU517" s="310"/>
      <c r="BV517" s="310"/>
      <c r="BW517" s="310"/>
      <c r="BX517" s="310"/>
      <c r="BY517" s="310"/>
      <c r="BZ517" s="310"/>
      <c r="CA517" s="310"/>
      <c r="CB517" s="310"/>
      <c r="CC517" s="310"/>
      <c r="CD517" s="310"/>
      <c r="CE517" s="310"/>
      <c r="CF517" s="31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  <c r="AB518" s="314"/>
      <c r="AC518" s="314"/>
      <c r="AD518" s="314"/>
      <c r="AE518" s="314"/>
      <c r="AF518" s="314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06"/>
      <c r="BJ518" s="307"/>
      <c r="BK518" s="307"/>
      <c r="BL518" s="307"/>
      <c r="BM518" s="307"/>
      <c r="BN518" s="307"/>
      <c r="BO518" s="307"/>
      <c r="BP518" s="310"/>
      <c r="BQ518" s="310"/>
      <c r="BR518" s="310"/>
      <c r="BS518" s="310"/>
      <c r="BT518" s="310"/>
      <c r="BU518" s="310"/>
      <c r="BV518" s="310"/>
      <c r="BW518" s="310"/>
      <c r="BX518" s="310"/>
      <c r="BY518" s="310"/>
      <c r="BZ518" s="310"/>
      <c r="CA518" s="310"/>
      <c r="CB518" s="310"/>
      <c r="CC518" s="310"/>
      <c r="CD518" s="310"/>
      <c r="CE518" s="310"/>
      <c r="CF518" s="31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5" t="s">
        <v>194</v>
      </c>
      <c r="H519" s="316"/>
      <c r="I519" s="316"/>
      <c r="J519" s="316"/>
      <c r="K519" s="316"/>
      <c r="L519" s="316"/>
      <c r="M519" s="316"/>
      <c r="N519" s="317"/>
      <c r="O519" s="315" t="s">
        <v>193</v>
      </c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7"/>
      <c r="AU519" s="315" t="s">
        <v>205</v>
      </c>
      <c r="AV519" s="316"/>
      <c r="AW519" s="316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7"/>
      <c r="BI519" s="321" t="s">
        <v>268</v>
      </c>
      <c r="BJ519" s="321"/>
      <c r="BK519" s="321"/>
      <c r="BL519" s="321"/>
      <c r="BM519" s="321"/>
      <c r="BN519" s="321"/>
      <c r="BO519" s="321"/>
      <c r="BP519" s="321"/>
      <c r="BQ519" s="321"/>
      <c r="BR519" s="321"/>
      <c r="BS519" s="321"/>
      <c r="BT519" s="321"/>
      <c r="BU519" s="321" t="s">
        <v>207</v>
      </c>
      <c r="BV519" s="321"/>
      <c r="BW519" s="321"/>
      <c r="BX519" s="321"/>
      <c r="BY519" s="321"/>
      <c r="BZ519" s="321"/>
      <c r="CA519" s="321"/>
      <c r="CB519" s="321"/>
      <c r="CC519" s="321"/>
      <c r="CD519" s="321"/>
      <c r="CE519" s="321"/>
      <c r="CF519" s="321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8"/>
      <c r="H520" s="319"/>
      <c r="I520" s="319"/>
      <c r="J520" s="319"/>
      <c r="K520" s="319"/>
      <c r="L520" s="319"/>
      <c r="M520" s="319"/>
      <c r="N520" s="320"/>
      <c r="O520" s="318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  <c r="AN520" s="319"/>
      <c r="AO520" s="319"/>
      <c r="AP520" s="319"/>
      <c r="AQ520" s="319"/>
      <c r="AR520" s="319"/>
      <c r="AS520" s="319"/>
      <c r="AT520" s="320"/>
      <c r="AU520" s="318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20"/>
      <c r="BI520" s="321"/>
      <c r="BJ520" s="321"/>
      <c r="BK520" s="321"/>
      <c r="BL520" s="321"/>
      <c r="BM520" s="321"/>
      <c r="BN520" s="321"/>
      <c r="BO520" s="321"/>
      <c r="BP520" s="321"/>
      <c r="BQ520" s="321"/>
      <c r="BR520" s="321"/>
      <c r="BS520" s="321"/>
      <c r="BT520" s="321"/>
      <c r="BU520" s="321"/>
      <c r="BV520" s="321"/>
      <c r="BW520" s="321"/>
      <c r="BX520" s="321"/>
      <c r="BY520" s="321"/>
      <c r="BZ520" s="321"/>
      <c r="CA520" s="321"/>
      <c r="CB520" s="321"/>
      <c r="CC520" s="321"/>
      <c r="CD520" s="321"/>
      <c r="CE520" s="321"/>
      <c r="CF520" s="321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2"/>
      <c r="H521" s="323"/>
      <c r="I521" s="323"/>
      <c r="J521" s="323"/>
      <c r="K521" s="323"/>
      <c r="L521" s="323"/>
      <c r="M521" s="323"/>
      <c r="N521" s="324"/>
      <c r="O521" s="331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3"/>
      <c r="AU521" s="340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2"/>
      <c r="BI521" s="297"/>
      <c r="BJ521" s="297"/>
      <c r="BK521" s="297"/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7"/>
      <c r="BX521" s="297"/>
      <c r="BY521" s="297"/>
      <c r="BZ521" s="297"/>
      <c r="CA521" s="297"/>
      <c r="CB521" s="297"/>
      <c r="CC521" s="297"/>
      <c r="CD521" s="297"/>
      <c r="CE521" s="297"/>
      <c r="CF521" s="29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5"/>
      <c r="H522" s="326"/>
      <c r="I522" s="326"/>
      <c r="J522" s="326"/>
      <c r="K522" s="326"/>
      <c r="L522" s="326"/>
      <c r="M522" s="326"/>
      <c r="N522" s="327"/>
      <c r="O522" s="334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6"/>
      <c r="AU522" s="343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45"/>
      <c r="BI522" s="297"/>
      <c r="BJ522" s="297"/>
      <c r="BK522" s="297"/>
      <c r="BL522" s="297"/>
      <c r="BM522" s="297"/>
      <c r="BN522" s="297"/>
      <c r="BO522" s="297"/>
      <c r="BP522" s="297"/>
      <c r="BQ522" s="297"/>
      <c r="BR522" s="297"/>
      <c r="BS522" s="297"/>
      <c r="BT522" s="297"/>
      <c r="BU522" s="297"/>
      <c r="BV522" s="297"/>
      <c r="BW522" s="297"/>
      <c r="BX522" s="297"/>
      <c r="BY522" s="297"/>
      <c r="BZ522" s="297"/>
      <c r="CA522" s="297"/>
      <c r="CB522" s="297"/>
      <c r="CC522" s="297"/>
      <c r="CD522" s="297"/>
      <c r="CE522" s="297"/>
      <c r="CF522" s="29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2"/>
      <c r="B523" s="282"/>
      <c r="C523" s="282"/>
      <c r="D523" s="282"/>
      <c r="E523" s="282"/>
      <c r="F523" s="283"/>
      <c r="G523" s="325"/>
      <c r="H523" s="326"/>
      <c r="I523" s="326"/>
      <c r="J523" s="326"/>
      <c r="K523" s="326"/>
      <c r="L523" s="326"/>
      <c r="M523" s="326"/>
      <c r="N523" s="327"/>
      <c r="O523" s="334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6"/>
      <c r="AU523" s="343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45"/>
      <c r="BI523" s="297"/>
      <c r="BJ523" s="297"/>
      <c r="BK523" s="297"/>
      <c r="BL523" s="297"/>
      <c r="BM523" s="297"/>
      <c r="BN523" s="297"/>
      <c r="BO523" s="297"/>
      <c r="BP523" s="297"/>
      <c r="BQ523" s="297"/>
      <c r="BR523" s="297"/>
      <c r="BS523" s="297"/>
      <c r="BT523" s="297"/>
      <c r="BU523" s="297"/>
      <c r="BV523" s="297"/>
      <c r="BW523" s="297"/>
      <c r="BX523" s="297"/>
      <c r="BY523" s="297"/>
      <c r="BZ523" s="297"/>
      <c r="CA523" s="297"/>
      <c r="CB523" s="297"/>
      <c r="CC523" s="297"/>
      <c r="CD523" s="297"/>
      <c r="CE523" s="297"/>
      <c r="CF523" s="29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2"/>
      <c r="B524" s="282"/>
      <c r="C524" s="282"/>
      <c r="D524" s="282"/>
      <c r="E524" s="282"/>
      <c r="F524" s="283"/>
      <c r="G524" s="328"/>
      <c r="H524" s="329"/>
      <c r="I524" s="329"/>
      <c r="J524" s="329"/>
      <c r="K524" s="329"/>
      <c r="L524" s="329"/>
      <c r="M524" s="329"/>
      <c r="N524" s="330"/>
      <c r="O524" s="337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9"/>
      <c r="AU524" s="346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8"/>
      <c r="BI524" s="297"/>
      <c r="BJ524" s="297"/>
      <c r="BK524" s="297"/>
      <c r="BL524" s="297"/>
      <c r="BM524" s="297"/>
      <c r="BN524" s="297"/>
      <c r="BO524" s="297"/>
      <c r="BP524" s="297"/>
      <c r="BQ524" s="297"/>
      <c r="BR524" s="297"/>
      <c r="BS524" s="297"/>
      <c r="BT524" s="297"/>
      <c r="BU524" s="297"/>
      <c r="BV524" s="297"/>
      <c r="BW524" s="297"/>
      <c r="BX524" s="297"/>
      <c r="BY524" s="297"/>
      <c r="BZ524" s="297"/>
      <c r="CA524" s="297"/>
      <c r="CB524" s="297"/>
      <c r="CC524" s="297"/>
      <c r="CD524" s="297"/>
      <c r="CE524" s="297"/>
      <c r="CF524" s="29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2">
        <v>41</v>
      </c>
      <c r="B526" s="282"/>
      <c r="G526" s="298" t="s">
        <v>189</v>
      </c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300" t="s">
        <v>276</v>
      </c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2" t="s">
        <v>190</v>
      </c>
      <c r="AV526" s="302"/>
      <c r="AW526" s="302"/>
      <c r="AX526" s="302"/>
      <c r="AY526" s="302"/>
      <c r="AZ526" s="302"/>
      <c r="BA526" s="302"/>
      <c r="BB526" s="302"/>
      <c r="BC526" s="302"/>
      <c r="BD526" s="302"/>
      <c r="BE526" s="302"/>
      <c r="BF526" s="302"/>
      <c r="BG526" s="302"/>
      <c r="BH526" s="302"/>
      <c r="BI526" s="304" t="s">
        <v>191</v>
      </c>
      <c r="BJ526" s="305"/>
      <c r="BK526" s="305"/>
      <c r="BL526" s="305"/>
      <c r="BM526" s="305"/>
      <c r="BN526" s="305"/>
      <c r="BO526" s="305"/>
      <c r="BP526" s="308"/>
      <c r="BQ526" s="308"/>
      <c r="BR526" s="308"/>
      <c r="BS526" s="308"/>
      <c r="BT526" s="308"/>
      <c r="BU526" s="308"/>
      <c r="BV526" s="308"/>
      <c r="BW526" s="308"/>
      <c r="BX526" s="308"/>
      <c r="BY526" s="308"/>
      <c r="BZ526" s="308"/>
      <c r="CA526" s="308"/>
      <c r="CB526" s="308"/>
      <c r="CC526" s="308"/>
      <c r="CD526" s="308"/>
      <c r="CE526" s="308"/>
      <c r="CF526" s="30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2"/>
      <c r="B527" s="282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6"/>
      <c r="BJ527" s="307"/>
      <c r="BK527" s="307"/>
      <c r="BL527" s="307"/>
      <c r="BM527" s="307"/>
      <c r="BN527" s="307"/>
      <c r="BO527" s="307"/>
      <c r="BP527" s="310"/>
      <c r="BQ527" s="310"/>
      <c r="BR527" s="310"/>
      <c r="BS527" s="310"/>
      <c r="BT527" s="310"/>
      <c r="BU527" s="310"/>
      <c r="BV527" s="310"/>
      <c r="BW527" s="310"/>
      <c r="BX527" s="310"/>
      <c r="BY527" s="310"/>
      <c r="BZ527" s="310"/>
      <c r="CA527" s="310"/>
      <c r="CB527" s="310"/>
      <c r="CC527" s="310"/>
      <c r="CD527" s="310"/>
      <c r="CE527" s="310"/>
      <c r="CF527" s="31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06"/>
      <c r="BJ528" s="307"/>
      <c r="BK528" s="307"/>
      <c r="BL528" s="307"/>
      <c r="BM528" s="307"/>
      <c r="BN528" s="307"/>
      <c r="BO528" s="307"/>
      <c r="BP528" s="310"/>
      <c r="BQ528" s="310"/>
      <c r="BR528" s="310"/>
      <c r="BS528" s="310"/>
      <c r="BT528" s="310"/>
      <c r="BU528" s="310"/>
      <c r="BV528" s="310"/>
      <c r="BW528" s="310"/>
      <c r="BX528" s="310"/>
      <c r="BY528" s="310"/>
      <c r="BZ528" s="310"/>
      <c r="CA528" s="310"/>
      <c r="CB528" s="310"/>
      <c r="CC528" s="310"/>
      <c r="CD528" s="310"/>
      <c r="CE528" s="310"/>
      <c r="CF528" s="31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06" t="s">
        <v>267</v>
      </c>
      <c r="BJ529" s="307"/>
      <c r="BK529" s="307"/>
      <c r="BL529" s="307"/>
      <c r="BM529" s="307"/>
      <c r="BN529" s="307"/>
      <c r="BO529" s="307"/>
      <c r="BP529" s="310"/>
      <c r="BQ529" s="310"/>
      <c r="BR529" s="310"/>
      <c r="BS529" s="310"/>
      <c r="BT529" s="310"/>
      <c r="BU529" s="310"/>
      <c r="BV529" s="310"/>
      <c r="BW529" s="310"/>
      <c r="BX529" s="310"/>
      <c r="BY529" s="310"/>
      <c r="BZ529" s="310"/>
      <c r="CA529" s="310"/>
      <c r="CB529" s="310"/>
      <c r="CC529" s="310"/>
      <c r="CD529" s="310"/>
      <c r="CE529" s="310"/>
      <c r="CF529" s="31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06"/>
      <c r="BJ530" s="307"/>
      <c r="BK530" s="307"/>
      <c r="BL530" s="307"/>
      <c r="BM530" s="307"/>
      <c r="BN530" s="307"/>
      <c r="BO530" s="307"/>
      <c r="BP530" s="310"/>
      <c r="BQ530" s="310"/>
      <c r="BR530" s="310"/>
      <c r="BS530" s="310"/>
      <c r="BT530" s="310"/>
      <c r="BU530" s="310"/>
      <c r="BV530" s="310"/>
      <c r="BW530" s="310"/>
      <c r="BX530" s="310"/>
      <c r="BY530" s="310"/>
      <c r="BZ530" s="310"/>
      <c r="CA530" s="310"/>
      <c r="CB530" s="310"/>
      <c r="CC530" s="310"/>
      <c r="CD530" s="310"/>
      <c r="CE530" s="310"/>
      <c r="CF530" s="31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06"/>
      <c r="BJ531" s="307"/>
      <c r="BK531" s="307"/>
      <c r="BL531" s="307"/>
      <c r="BM531" s="307"/>
      <c r="BN531" s="307"/>
      <c r="BO531" s="307"/>
      <c r="BP531" s="310"/>
      <c r="BQ531" s="310"/>
      <c r="BR531" s="310"/>
      <c r="BS531" s="310"/>
      <c r="BT531" s="310"/>
      <c r="BU531" s="310"/>
      <c r="BV531" s="310"/>
      <c r="BW531" s="310"/>
      <c r="BX531" s="310"/>
      <c r="BY531" s="310"/>
      <c r="BZ531" s="310"/>
      <c r="CA531" s="310"/>
      <c r="CB531" s="310"/>
      <c r="CC531" s="310"/>
      <c r="CD531" s="310"/>
      <c r="CE531" s="310"/>
      <c r="CF531" s="31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5" t="s">
        <v>194</v>
      </c>
      <c r="H532" s="316"/>
      <c r="I532" s="316"/>
      <c r="J532" s="316"/>
      <c r="K532" s="316"/>
      <c r="L532" s="316"/>
      <c r="M532" s="316"/>
      <c r="N532" s="317"/>
      <c r="O532" s="315" t="s">
        <v>193</v>
      </c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7"/>
      <c r="AU532" s="315" t="s">
        <v>205</v>
      </c>
      <c r="AV532" s="316"/>
      <c r="AW532" s="316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7"/>
      <c r="BI532" s="321" t="s">
        <v>268</v>
      </c>
      <c r="BJ532" s="321"/>
      <c r="BK532" s="321"/>
      <c r="BL532" s="321"/>
      <c r="BM532" s="321"/>
      <c r="BN532" s="321"/>
      <c r="BO532" s="321"/>
      <c r="BP532" s="321"/>
      <c r="BQ532" s="321"/>
      <c r="BR532" s="321"/>
      <c r="BS532" s="321"/>
      <c r="BT532" s="321"/>
      <c r="BU532" s="321" t="s">
        <v>207</v>
      </c>
      <c r="BV532" s="321"/>
      <c r="BW532" s="321"/>
      <c r="BX532" s="321"/>
      <c r="BY532" s="321"/>
      <c r="BZ532" s="321"/>
      <c r="CA532" s="321"/>
      <c r="CB532" s="321"/>
      <c r="CC532" s="321"/>
      <c r="CD532" s="321"/>
      <c r="CE532" s="321"/>
      <c r="CF532" s="321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8"/>
      <c r="H533" s="319"/>
      <c r="I533" s="319"/>
      <c r="J533" s="319"/>
      <c r="K533" s="319"/>
      <c r="L533" s="319"/>
      <c r="M533" s="319"/>
      <c r="N533" s="320"/>
      <c r="O533" s="318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319"/>
      <c r="AO533" s="319"/>
      <c r="AP533" s="319"/>
      <c r="AQ533" s="319"/>
      <c r="AR533" s="319"/>
      <c r="AS533" s="319"/>
      <c r="AT533" s="320"/>
      <c r="AU533" s="318"/>
      <c r="AV533" s="319"/>
      <c r="AW533" s="319"/>
      <c r="AX533" s="319"/>
      <c r="AY533" s="319"/>
      <c r="AZ533" s="319"/>
      <c r="BA533" s="319"/>
      <c r="BB533" s="319"/>
      <c r="BC533" s="319"/>
      <c r="BD533" s="319"/>
      <c r="BE533" s="319"/>
      <c r="BF533" s="319"/>
      <c r="BG533" s="319"/>
      <c r="BH533" s="320"/>
      <c r="BI533" s="321"/>
      <c r="BJ533" s="321"/>
      <c r="BK533" s="321"/>
      <c r="BL533" s="321"/>
      <c r="BM533" s="321"/>
      <c r="BN533" s="321"/>
      <c r="BO533" s="321"/>
      <c r="BP533" s="321"/>
      <c r="BQ533" s="321"/>
      <c r="BR533" s="321"/>
      <c r="BS533" s="321"/>
      <c r="BT533" s="321"/>
      <c r="BU533" s="321"/>
      <c r="BV533" s="321"/>
      <c r="BW533" s="321"/>
      <c r="BX533" s="321"/>
      <c r="BY533" s="321"/>
      <c r="BZ533" s="321"/>
      <c r="CA533" s="321"/>
      <c r="CB533" s="321"/>
      <c r="CC533" s="321"/>
      <c r="CD533" s="321"/>
      <c r="CE533" s="321"/>
      <c r="CF533" s="321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2"/>
      <c r="H534" s="323"/>
      <c r="I534" s="323"/>
      <c r="J534" s="323"/>
      <c r="K534" s="323"/>
      <c r="L534" s="323"/>
      <c r="M534" s="323"/>
      <c r="N534" s="324"/>
      <c r="O534" s="331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3"/>
      <c r="AU534" s="340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2"/>
      <c r="BI534" s="297"/>
      <c r="BJ534" s="297"/>
      <c r="BK534" s="297"/>
      <c r="BL534" s="297"/>
      <c r="BM534" s="297"/>
      <c r="BN534" s="297"/>
      <c r="BO534" s="297"/>
      <c r="BP534" s="297"/>
      <c r="BQ534" s="297"/>
      <c r="BR534" s="297"/>
      <c r="BS534" s="297"/>
      <c r="BT534" s="297"/>
      <c r="BU534" s="297"/>
      <c r="BV534" s="297"/>
      <c r="BW534" s="297"/>
      <c r="BX534" s="297"/>
      <c r="BY534" s="297"/>
      <c r="BZ534" s="297"/>
      <c r="CA534" s="297"/>
      <c r="CB534" s="297"/>
      <c r="CC534" s="297"/>
      <c r="CD534" s="297"/>
      <c r="CE534" s="297"/>
      <c r="CF534" s="29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5"/>
      <c r="H535" s="326"/>
      <c r="I535" s="326"/>
      <c r="J535" s="326"/>
      <c r="K535" s="326"/>
      <c r="L535" s="326"/>
      <c r="M535" s="326"/>
      <c r="N535" s="327"/>
      <c r="O535" s="334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6"/>
      <c r="AU535" s="343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5"/>
      <c r="BI535" s="297"/>
      <c r="BJ535" s="297"/>
      <c r="BK535" s="297"/>
      <c r="BL535" s="297"/>
      <c r="BM535" s="297"/>
      <c r="BN535" s="297"/>
      <c r="BO535" s="297"/>
      <c r="BP535" s="297"/>
      <c r="BQ535" s="297"/>
      <c r="BR535" s="297"/>
      <c r="BS535" s="297"/>
      <c r="BT535" s="297"/>
      <c r="BU535" s="297"/>
      <c r="BV535" s="297"/>
      <c r="BW535" s="297"/>
      <c r="BX535" s="297"/>
      <c r="BY535" s="297"/>
      <c r="BZ535" s="297"/>
      <c r="CA535" s="297"/>
      <c r="CB535" s="297"/>
      <c r="CC535" s="297"/>
      <c r="CD535" s="297"/>
      <c r="CE535" s="297"/>
      <c r="CF535" s="29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2"/>
      <c r="B536" s="282"/>
      <c r="C536" s="282"/>
      <c r="D536" s="282"/>
      <c r="E536" s="282"/>
      <c r="F536" s="283"/>
      <c r="G536" s="325"/>
      <c r="H536" s="326"/>
      <c r="I536" s="326"/>
      <c r="J536" s="326"/>
      <c r="K536" s="326"/>
      <c r="L536" s="326"/>
      <c r="M536" s="326"/>
      <c r="N536" s="327"/>
      <c r="O536" s="334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6"/>
      <c r="AU536" s="343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45"/>
      <c r="BI536" s="297"/>
      <c r="BJ536" s="297"/>
      <c r="BK536" s="297"/>
      <c r="BL536" s="297"/>
      <c r="BM536" s="297"/>
      <c r="BN536" s="297"/>
      <c r="BO536" s="297"/>
      <c r="BP536" s="297"/>
      <c r="BQ536" s="297"/>
      <c r="BR536" s="297"/>
      <c r="BS536" s="297"/>
      <c r="BT536" s="297"/>
      <c r="BU536" s="297"/>
      <c r="BV536" s="297"/>
      <c r="BW536" s="297"/>
      <c r="BX536" s="297"/>
      <c r="BY536" s="297"/>
      <c r="BZ536" s="297"/>
      <c r="CA536" s="297"/>
      <c r="CB536" s="297"/>
      <c r="CC536" s="297"/>
      <c r="CD536" s="297"/>
      <c r="CE536" s="297"/>
      <c r="CF536" s="29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2"/>
      <c r="B537" s="282"/>
      <c r="C537" s="282"/>
      <c r="D537" s="282"/>
      <c r="E537" s="282"/>
      <c r="F537" s="283"/>
      <c r="G537" s="328"/>
      <c r="H537" s="329"/>
      <c r="I537" s="329"/>
      <c r="J537" s="329"/>
      <c r="K537" s="329"/>
      <c r="L537" s="329"/>
      <c r="M537" s="329"/>
      <c r="N537" s="330"/>
      <c r="O537" s="337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9"/>
      <c r="AU537" s="346"/>
      <c r="AV537" s="347"/>
      <c r="AW537" s="347"/>
      <c r="AX537" s="347"/>
      <c r="AY537" s="347"/>
      <c r="AZ537" s="347"/>
      <c r="BA537" s="347"/>
      <c r="BB537" s="347"/>
      <c r="BC537" s="347"/>
      <c r="BD537" s="347"/>
      <c r="BE537" s="347"/>
      <c r="BF537" s="347"/>
      <c r="BG537" s="347"/>
      <c r="BH537" s="348"/>
      <c r="BI537" s="297"/>
      <c r="BJ537" s="297"/>
      <c r="BK537" s="297"/>
      <c r="BL537" s="297"/>
      <c r="BM537" s="297"/>
      <c r="BN537" s="297"/>
      <c r="BO537" s="297"/>
      <c r="BP537" s="297"/>
      <c r="BQ537" s="297"/>
      <c r="BR537" s="297"/>
      <c r="BS537" s="297"/>
      <c r="BT537" s="297"/>
      <c r="BU537" s="297"/>
      <c r="BV537" s="297"/>
      <c r="BW537" s="297"/>
      <c r="BX537" s="297"/>
      <c r="BY537" s="297"/>
      <c r="BZ537" s="297"/>
      <c r="CA537" s="297"/>
      <c r="CB537" s="297"/>
      <c r="CC537" s="297"/>
      <c r="CD537" s="297"/>
      <c r="CE537" s="297"/>
      <c r="CF537" s="29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2">
        <v>42</v>
      </c>
      <c r="B539" s="282"/>
      <c r="G539" s="298" t="s">
        <v>189</v>
      </c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300" t="s">
        <v>276</v>
      </c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2" t="s">
        <v>190</v>
      </c>
      <c r="AV539" s="302"/>
      <c r="AW539" s="302"/>
      <c r="AX539" s="302"/>
      <c r="AY539" s="302"/>
      <c r="AZ539" s="302"/>
      <c r="BA539" s="302"/>
      <c r="BB539" s="302"/>
      <c r="BC539" s="302"/>
      <c r="BD539" s="302"/>
      <c r="BE539" s="302"/>
      <c r="BF539" s="302"/>
      <c r="BG539" s="302"/>
      <c r="BH539" s="302"/>
      <c r="BI539" s="304" t="s">
        <v>191</v>
      </c>
      <c r="BJ539" s="305"/>
      <c r="BK539" s="305"/>
      <c r="BL539" s="305"/>
      <c r="BM539" s="305"/>
      <c r="BN539" s="305"/>
      <c r="BO539" s="305"/>
      <c r="BP539" s="308"/>
      <c r="BQ539" s="308"/>
      <c r="BR539" s="308"/>
      <c r="BS539" s="308"/>
      <c r="BT539" s="308"/>
      <c r="BU539" s="308"/>
      <c r="BV539" s="308"/>
      <c r="BW539" s="308"/>
      <c r="BX539" s="308"/>
      <c r="BY539" s="308"/>
      <c r="BZ539" s="308"/>
      <c r="CA539" s="308"/>
      <c r="CB539" s="308"/>
      <c r="CC539" s="308"/>
      <c r="CD539" s="308"/>
      <c r="CE539" s="308"/>
      <c r="CF539" s="30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2"/>
      <c r="B540" s="282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6"/>
      <c r="BJ540" s="307"/>
      <c r="BK540" s="307"/>
      <c r="BL540" s="307"/>
      <c r="BM540" s="307"/>
      <c r="BN540" s="307"/>
      <c r="BO540" s="307"/>
      <c r="BP540" s="310"/>
      <c r="BQ540" s="310"/>
      <c r="BR540" s="310"/>
      <c r="BS540" s="310"/>
      <c r="BT540" s="310"/>
      <c r="BU540" s="310"/>
      <c r="BV540" s="310"/>
      <c r="BW540" s="310"/>
      <c r="BX540" s="310"/>
      <c r="BY540" s="310"/>
      <c r="BZ540" s="310"/>
      <c r="CA540" s="310"/>
      <c r="CB540" s="310"/>
      <c r="CC540" s="310"/>
      <c r="CD540" s="310"/>
      <c r="CE540" s="310"/>
      <c r="CF540" s="31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06"/>
      <c r="BJ541" s="307"/>
      <c r="BK541" s="307"/>
      <c r="BL541" s="307"/>
      <c r="BM541" s="307"/>
      <c r="BN541" s="307"/>
      <c r="BO541" s="307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06" t="s">
        <v>267</v>
      </c>
      <c r="BJ542" s="307"/>
      <c r="BK542" s="307"/>
      <c r="BL542" s="307"/>
      <c r="BM542" s="307"/>
      <c r="BN542" s="307"/>
      <c r="BO542" s="307"/>
      <c r="BP542" s="310"/>
      <c r="BQ542" s="310"/>
      <c r="BR542" s="310"/>
      <c r="BS542" s="310"/>
      <c r="BT542" s="310"/>
      <c r="BU542" s="310"/>
      <c r="BV542" s="310"/>
      <c r="BW542" s="310"/>
      <c r="BX542" s="310"/>
      <c r="BY542" s="310"/>
      <c r="BZ542" s="310"/>
      <c r="CA542" s="310"/>
      <c r="CB542" s="310"/>
      <c r="CC542" s="310"/>
      <c r="CD542" s="310"/>
      <c r="CE542" s="310"/>
      <c r="CF542" s="31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06"/>
      <c r="BJ543" s="307"/>
      <c r="BK543" s="307"/>
      <c r="BL543" s="307"/>
      <c r="BM543" s="307"/>
      <c r="BN543" s="307"/>
      <c r="BO543" s="307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06"/>
      <c r="BJ544" s="307"/>
      <c r="BK544" s="307"/>
      <c r="BL544" s="307"/>
      <c r="BM544" s="307"/>
      <c r="BN544" s="307"/>
      <c r="BO544" s="307"/>
      <c r="BP544" s="310"/>
      <c r="BQ544" s="310"/>
      <c r="BR544" s="310"/>
      <c r="BS544" s="310"/>
      <c r="BT544" s="310"/>
      <c r="BU544" s="310"/>
      <c r="BV544" s="310"/>
      <c r="BW544" s="310"/>
      <c r="BX544" s="310"/>
      <c r="BY544" s="310"/>
      <c r="BZ544" s="310"/>
      <c r="CA544" s="310"/>
      <c r="CB544" s="310"/>
      <c r="CC544" s="310"/>
      <c r="CD544" s="310"/>
      <c r="CE544" s="310"/>
      <c r="CF544" s="31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5" t="s">
        <v>194</v>
      </c>
      <c r="H545" s="316"/>
      <c r="I545" s="316"/>
      <c r="J545" s="316"/>
      <c r="K545" s="316"/>
      <c r="L545" s="316"/>
      <c r="M545" s="316"/>
      <c r="N545" s="317"/>
      <c r="O545" s="315" t="s">
        <v>193</v>
      </c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7"/>
      <c r="AU545" s="315" t="s">
        <v>205</v>
      </c>
      <c r="AV545" s="316"/>
      <c r="AW545" s="316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7"/>
      <c r="BI545" s="321" t="s">
        <v>268</v>
      </c>
      <c r="BJ545" s="321"/>
      <c r="BK545" s="321"/>
      <c r="BL545" s="321"/>
      <c r="BM545" s="321"/>
      <c r="BN545" s="321"/>
      <c r="BO545" s="321"/>
      <c r="BP545" s="321"/>
      <c r="BQ545" s="321"/>
      <c r="BR545" s="321"/>
      <c r="BS545" s="321"/>
      <c r="BT545" s="321"/>
      <c r="BU545" s="321" t="s">
        <v>207</v>
      </c>
      <c r="BV545" s="321"/>
      <c r="BW545" s="321"/>
      <c r="BX545" s="321"/>
      <c r="BY545" s="321"/>
      <c r="BZ545" s="321"/>
      <c r="CA545" s="321"/>
      <c r="CB545" s="321"/>
      <c r="CC545" s="321"/>
      <c r="CD545" s="321"/>
      <c r="CE545" s="321"/>
      <c r="CF545" s="321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8"/>
      <c r="H546" s="319"/>
      <c r="I546" s="319"/>
      <c r="J546" s="319"/>
      <c r="K546" s="319"/>
      <c r="L546" s="319"/>
      <c r="M546" s="319"/>
      <c r="N546" s="320"/>
      <c r="O546" s="318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  <c r="AN546" s="319"/>
      <c r="AO546" s="319"/>
      <c r="AP546" s="319"/>
      <c r="AQ546" s="319"/>
      <c r="AR546" s="319"/>
      <c r="AS546" s="319"/>
      <c r="AT546" s="320"/>
      <c r="AU546" s="318"/>
      <c r="AV546" s="319"/>
      <c r="AW546" s="319"/>
      <c r="AX546" s="319"/>
      <c r="AY546" s="319"/>
      <c r="AZ546" s="319"/>
      <c r="BA546" s="319"/>
      <c r="BB546" s="319"/>
      <c r="BC546" s="319"/>
      <c r="BD546" s="319"/>
      <c r="BE546" s="319"/>
      <c r="BF546" s="319"/>
      <c r="BG546" s="319"/>
      <c r="BH546" s="320"/>
      <c r="BI546" s="321"/>
      <c r="BJ546" s="321"/>
      <c r="BK546" s="321"/>
      <c r="BL546" s="321"/>
      <c r="BM546" s="321"/>
      <c r="BN546" s="321"/>
      <c r="BO546" s="321"/>
      <c r="BP546" s="321"/>
      <c r="BQ546" s="321"/>
      <c r="BR546" s="321"/>
      <c r="BS546" s="321"/>
      <c r="BT546" s="321"/>
      <c r="BU546" s="321"/>
      <c r="BV546" s="321"/>
      <c r="BW546" s="321"/>
      <c r="BX546" s="321"/>
      <c r="BY546" s="321"/>
      <c r="BZ546" s="321"/>
      <c r="CA546" s="321"/>
      <c r="CB546" s="321"/>
      <c r="CC546" s="321"/>
      <c r="CD546" s="321"/>
      <c r="CE546" s="321"/>
      <c r="CF546" s="321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2"/>
      <c r="H547" s="323"/>
      <c r="I547" s="323"/>
      <c r="J547" s="323"/>
      <c r="K547" s="323"/>
      <c r="L547" s="323"/>
      <c r="M547" s="323"/>
      <c r="N547" s="324"/>
      <c r="O547" s="331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  <c r="AA547" s="332"/>
      <c r="AB547" s="332"/>
      <c r="AC547" s="332"/>
      <c r="AD547" s="332"/>
      <c r="AE547" s="332"/>
      <c r="AF547" s="332"/>
      <c r="AG547" s="332"/>
      <c r="AH547" s="332"/>
      <c r="AI547" s="332"/>
      <c r="AJ547" s="332"/>
      <c r="AK547" s="332"/>
      <c r="AL547" s="332"/>
      <c r="AM547" s="332"/>
      <c r="AN547" s="332"/>
      <c r="AO547" s="332"/>
      <c r="AP547" s="332"/>
      <c r="AQ547" s="332"/>
      <c r="AR547" s="332"/>
      <c r="AS547" s="332"/>
      <c r="AT547" s="333"/>
      <c r="AU547" s="340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2"/>
      <c r="BI547" s="297"/>
      <c r="BJ547" s="297"/>
      <c r="BK547" s="297"/>
      <c r="BL547" s="297"/>
      <c r="BM547" s="297"/>
      <c r="BN547" s="297"/>
      <c r="BO547" s="297"/>
      <c r="BP547" s="297"/>
      <c r="BQ547" s="297"/>
      <c r="BR547" s="297"/>
      <c r="BS547" s="297"/>
      <c r="BT547" s="297"/>
      <c r="BU547" s="297"/>
      <c r="BV547" s="297"/>
      <c r="BW547" s="297"/>
      <c r="BX547" s="297"/>
      <c r="BY547" s="297"/>
      <c r="BZ547" s="297"/>
      <c r="CA547" s="297"/>
      <c r="CB547" s="297"/>
      <c r="CC547" s="297"/>
      <c r="CD547" s="297"/>
      <c r="CE547" s="297"/>
      <c r="CF547" s="29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5"/>
      <c r="H548" s="326"/>
      <c r="I548" s="326"/>
      <c r="J548" s="326"/>
      <c r="K548" s="326"/>
      <c r="L548" s="326"/>
      <c r="M548" s="326"/>
      <c r="N548" s="327"/>
      <c r="O548" s="334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6"/>
      <c r="AU548" s="343"/>
      <c r="AV548" s="344"/>
      <c r="AW548" s="344"/>
      <c r="AX548" s="344"/>
      <c r="AY548" s="344"/>
      <c r="AZ548" s="344"/>
      <c r="BA548" s="344"/>
      <c r="BB548" s="344"/>
      <c r="BC548" s="344"/>
      <c r="BD548" s="344"/>
      <c r="BE548" s="344"/>
      <c r="BF548" s="344"/>
      <c r="BG548" s="344"/>
      <c r="BH548" s="345"/>
      <c r="BI548" s="297"/>
      <c r="BJ548" s="297"/>
      <c r="BK548" s="297"/>
      <c r="BL548" s="297"/>
      <c r="BM548" s="297"/>
      <c r="BN548" s="297"/>
      <c r="BO548" s="297"/>
      <c r="BP548" s="297"/>
      <c r="BQ548" s="297"/>
      <c r="BR548" s="297"/>
      <c r="BS548" s="297"/>
      <c r="BT548" s="297"/>
      <c r="BU548" s="297"/>
      <c r="BV548" s="297"/>
      <c r="BW548" s="297"/>
      <c r="BX548" s="297"/>
      <c r="BY548" s="297"/>
      <c r="BZ548" s="297"/>
      <c r="CA548" s="297"/>
      <c r="CB548" s="297"/>
      <c r="CC548" s="297"/>
      <c r="CD548" s="297"/>
      <c r="CE548" s="297"/>
      <c r="CF548" s="29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2"/>
      <c r="B549" s="282"/>
      <c r="C549" s="282"/>
      <c r="D549" s="282"/>
      <c r="E549" s="282"/>
      <c r="F549" s="283"/>
      <c r="G549" s="325"/>
      <c r="H549" s="326"/>
      <c r="I549" s="326"/>
      <c r="J549" s="326"/>
      <c r="K549" s="326"/>
      <c r="L549" s="326"/>
      <c r="M549" s="326"/>
      <c r="N549" s="327"/>
      <c r="O549" s="334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6"/>
      <c r="AU549" s="343"/>
      <c r="AV549" s="344"/>
      <c r="AW549" s="344"/>
      <c r="AX549" s="344"/>
      <c r="AY549" s="344"/>
      <c r="AZ549" s="344"/>
      <c r="BA549" s="344"/>
      <c r="BB549" s="344"/>
      <c r="BC549" s="344"/>
      <c r="BD549" s="344"/>
      <c r="BE549" s="344"/>
      <c r="BF549" s="344"/>
      <c r="BG549" s="344"/>
      <c r="BH549" s="345"/>
      <c r="BI549" s="297"/>
      <c r="BJ549" s="297"/>
      <c r="BK549" s="297"/>
      <c r="BL549" s="297"/>
      <c r="BM549" s="297"/>
      <c r="BN549" s="297"/>
      <c r="BO549" s="297"/>
      <c r="BP549" s="297"/>
      <c r="BQ549" s="297"/>
      <c r="BR549" s="297"/>
      <c r="BS549" s="297"/>
      <c r="BT549" s="297"/>
      <c r="BU549" s="297"/>
      <c r="BV549" s="297"/>
      <c r="BW549" s="297"/>
      <c r="BX549" s="297"/>
      <c r="BY549" s="297"/>
      <c r="BZ549" s="297"/>
      <c r="CA549" s="297"/>
      <c r="CB549" s="297"/>
      <c r="CC549" s="297"/>
      <c r="CD549" s="297"/>
      <c r="CE549" s="297"/>
      <c r="CF549" s="29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2"/>
      <c r="B550" s="282"/>
      <c r="C550" s="282"/>
      <c r="D550" s="282"/>
      <c r="E550" s="282"/>
      <c r="F550" s="283"/>
      <c r="G550" s="328"/>
      <c r="H550" s="329"/>
      <c r="I550" s="329"/>
      <c r="J550" s="329"/>
      <c r="K550" s="329"/>
      <c r="L550" s="329"/>
      <c r="M550" s="329"/>
      <c r="N550" s="330"/>
      <c r="O550" s="337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9"/>
      <c r="AU550" s="346"/>
      <c r="AV550" s="347"/>
      <c r="AW550" s="347"/>
      <c r="AX550" s="347"/>
      <c r="AY550" s="347"/>
      <c r="AZ550" s="347"/>
      <c r="BA550" s="347"/>
      <c r="BB550" s="347"/>
      <c r="BC550" s="347"/>
      <c r="BD550" s="347"/>
      <c r="BE550" s="347"/>
      <c r="BF550" s="347"/>
      <c r="BG550" s="347"/>
      <c r="BH550" s="348"/>
      <c r="BI550" s="297"/>
      <c r="BJ550" s="297"/>
      <c r="BK550" s="297"/>
      <c r="BL550" s="297"/>
      <c r="BM550" s="297"/>
      <c r="BN550" s="297"/>
      <c r="BO550" s="297"/>
      <c r="BP550" s="297"/>
      <c r="BQ550" s="297"/>
      <c r="BR550" s="297"/>
      <c r="BS550" s="297"/>
      <c r="BT550" s="297"/>
      <c r="BU550" s="297"/>
      <c r="BV550" s="297"/>
      <c r="BW550" s="297"/>
      <c r="BX550" s="297"/>
      <c r="BY550" s="297"/>
      <c r="BZ550" s="297"/>
      <c r="CA550" s="297"/>
      <c r="CB550" s="297"/>
      <c r="CC550" s="297"/>
      <c r="CD550" s="297"/>
      <c r="CE550" s="297"/>
      <c r="CF550" s="29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2">
        <v>43</v>
      </c>
      <c r="B552" s="282"/>
      <c r="G552" s="298" t="s">
        <v>189</v>
      </c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300" t="s">
        <v>380</v>
      </c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2" t="s">
        <v>190</v>
      </c>
      <c r="AV552" s="302"/>
      <c r="AW552" s="302"/>
      <c r="AX552" s="302"/>
      <c r="AY552" s="302"/>
      <c r="AZ552" s="302"/>
      <c r="BA552" s="302"/>
      <c r="BB552" s="302"/>
      <c r="BC552" s="302"/>
      <c r="BD552" s="302"/>
      <c r="BE552" s="302"/>
      <c r="BF552" s="302"/>
      <c r="BG552" s="302"/>
      <c r="BH552" s="302"/>
      <c r="BI552" s="304" t="s">
        <v>191</v>
      </c>
      <c r="BJ552" s="305"/>
      <c r="BK552" s="305"/>
      <c r="BL552" s="305"/>
      <c r="BM552" s="305"/>
      <c r="BN552" s="305"/>
      <c r="BO552" s="305"/>
      <c r="BP552" s="308"/>
      <c r="BQ552" s="308"/>
      <c r="BR552" s="308"/>
      <c r="BS552" s="308"/>
      <c r="BT552" s="308"/>
      <c r="BU552" s="308"/>
      <c r="BV552" s="308"/>
      <c r="BW552" s="308"/>
      <c r="BX552" s="308"/>
      <c r="BY552" s="308"/>
      <c r="BZ552" s="308"/>
      <c r="CA552" s="308"/>
      <c r="CB552" s="308"/>
      <c r="CC552" s="308"/>
      <c r="CD552" s="308"/>
      <c r="CE552" s="308"/>
      <c r="CF552" s="30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2"/>
      <c r="B553" s="282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6"/>
      <c r="BJ553" s="307"/>
      <c r="BK553" s="307"/>
      <c r="BL553" s="307"/>
      <c r="BM553" s="307"/>
      <c r="BN553" s="307"/>
      <c r="BO553" s="307"/>
      <c r="BP553" s="310"/>
      <c r="BQ553" s="310"/>
      <c r="BR553" s="310"/>
      <c r="BS553" s="310"/>
      <c r="BT553" s="310"/>
      <c r="BU553" s="310"/>
      <c r="BV553" s="310"/>
      <c r="BW553" s="310"/>
      <c r="BX553" s="310"/>
      <c r="BY553" s="310"/>
      <c r="BZ553" s="310"/>
      <c r="CA553" s="310"/>
      <c r="CB553" s="310"/>
      <c r="CC553" s="310"/>
      <c r="CD553" s="310"/>
      <c r="CE553" s="310"/>
      <c r="CF553" s="31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06"/>
      <c r="BJ554" s="307"/>
      <c r="BK554" s="307"/>
      <c r="BL554" s="307"/>
      <c r="BM554" s="307"/>
      <c r="BN554" s="307"/>
      <c r="BO554" s="307"/>
      <c r="BP554" s="310"/>
      <c r="BQ554" s="310"/>
      <c r="BR554" s="310"/>
      <c r="BS554" s="310"/>
      <c r="BT554" s="310"/>
      <c r="BU554" s="310"/>
      <c r="BV554" s="310"/>
      <c r="BW554" s="310"/>
      <c r="BX554" s="310"/>
      <c r="BY554" s="310"/>
      <c r="BZ554" s="310"/>
      <c r="CA554" s="310"/>
      <c r="CB554" s="310"/>
      <c r="CC554" s="310"/>
      <c r="CD554" s="310"/>
      <c r="CE554" s="310"/>
      <c r="CF554" s="31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06" t="s">
        <v>192</v>
      </c>
      <c r="BJ555" s="307"/>
      <c r="BK555" s="307"/>
      <c r="BL555" s="307"/>
      <c r="BM555" s="307"/>
      <c r="BN555" s="307"/>
      <c r="BO555" s="307"/>
      <c r="BP555" s="310"/>
      <c r="BQ555" s="310"/>
      <c r="BR555" s="310"/>
      <c r="BS555" s="310"/>
      <c r="BT555" s="310"/>
      <c r="BU555" s="310"/>
      <c r="BV555" s="310"/>
      <c r="BW555" s="310"/>
      <c r="BX555" s="310"/>
      <c r="BY555" s="310"/>
      <c r="BZ555" s="310"/>
      <c r="CA555" s="310"/>
      <c r="CB555" s="310"/>
      <c r="CC555" s="310"/>
      <c r="CD555" s="310"/>
      <c r="CE555" s="310"/>
      <c r="CF555" s="31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06"/>
      <c r="BJ556" s="307"/>
      <c r="BK556" s="307"/>
      <c r="BL556" s="307"/>
      <c r="BM556" s="307"/>
      <c r="BN556" s="307"/>
      <c r="BO556" s="307"/>
      <c r="BP556" s="310"/>
      <c r="BQ556" s="310"/>
      <c r="BR556" s="310"/>
      <c r="BS556" s="310"/>
      <c r="BT556" s="310"/>
      <c r="BU556" s="310"/>
      <c r="BV556" s="310"/>
      <c r="BW556" s="310"/>
      <c r="BX556" s="310"/>
      <c r="BY556" s="310"/>
      <c r="BZ556" s="310"/>
      <c r="CA556" s="310"/>
      <c r="CB556" s="310"/>
      <c r="CC556" s="310"/>
      <c r="CD556" s="310"/>
      <c r="CE556" s="310"/>
      <c r="CF556" s="31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06"/>
      <c r="BJ557" s="307"/>
      <c r="BK557" s="307"/>
      <c r="BL557" s="307"/>
      <c r="BM557" s="307"/>
      <c r="BN557" s="307"/>
      <c r="BO557" s="307"/>
      <c r="BP557" s="310"/>
      <c r="BQ557" s="310"/>
      <c r="BR557" s="310"/>
      <c r="BS557" s="310"/>
      <c r="BT557" s="310"/>
      <c r="BU557" s="310"/>
      <c r="BV557" s="310"/>
      <c r="BW557" s="310"/>
      <c r="BX557" s="310"/>
      <c r="BY557" s="310"/>
      <c r="BZ557" s="310"/>
      <c r="CA557" s="310"/>
      <c r="CB557" s="310"/>
      <c r="CC557" s="310"/>
      <c r="CD557" s="310"/>
      <c r="CE557" s="310"/>
      <c r="CF557" s="31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5" t="s">
        <v>194</v>
      </c>
      <c r="H558" s="316"/>
      <c r="I558" s="316"/>
      <c r="J558" s="316"/>
      <c r="K558" s="316"/>
      <c r="L558" s="316"/>
      <c r="M558" s="316"/>
      <c r="N558" s="317"/>
      <c r="O558" s="315" t="s">
        <v>193</v>
      </c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7"/>
      <c r="AU558" s="315" t="s">
        <v>205</v>
      </c>
      <c r="AV558" s="316"/>
      <c r="AW558" s="316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7"/>
      <c r="BI558" s="321" t="s">
        <v>206</v>
      </c>
      <c r="BJ558" s="321"/>
      <c r="BK558" s="321"/>
      <c r="BL558" s="321"/>
      <c r="BM558" s="321"/>
      <c r="BN558" s="321"/>
      <c r="BO558" s="321"/>
      <c r="BP558" s="321"/>
      <c r="BQ558" s="321"/>
      <c r="BR558" s="321"/>
      <c r="BS558" s="321"/>
      <c r="BT558" s="321"/>
      <c r="BU558" s="321" t="s">
        <v>207</v>
      </c>
      <c r="BV558" s="321"/>
      <c r="BW558" s="321"/>
      <c r="BX558" s="321"/>
      <c r="BY558" s="321"/>
      <c r="BZ558" s="321"/>
      <c r="CA558" s="321"/>
      <c r="CB558" s="321"/>
      <c r="CC558" s="321"/>
      <c r="CD558" s="321"/>
      <c r="CE558" s="321"/>
      <c r="CF558" s="321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8"/>
      <c r="H559" s="319"/>
      <c r="I559" s="319"/>
      <c r="J559" s="319"/>
      <c r="K559" s="319"/>
      <c r="L559" s="319"/>
      <c r="M559" s="319"/>
      <c r="N559" s="320"/>
      <c r="O559" s="318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  <c r="AN559" s="319"/>
      <c r="AO559" s="319"/>
      <c r="AP559" s="319"/>
      <c r="AQ559" s="319"/>
      <c r="AR559" s="319"/>
      <c r="AS559" s="319"/>
      <c r="AT559" s="320"/>
      <c r="AU559" s="318"/>
      <c r="AV559" s="319"/>
      <c r="AW559" s="319"/>
      <c r="AX559" s="319"/>
      <c r="AY559" s="319"/>
      <c r="AZ559" s="319"/>
      <c r="BA559" s="319"/>
      <c r="BB559" s="319"/>
      <c r="BC559" s="319"/>
      <c r="BD559" s="319"/>
      <c r="BE559" s="319"/>
      <c r="BF559" s="319"/>
      <c r="BG559" s="319"/>
      <c r="BH559" s="320"/>
      <c r="BI559" s="321"/>
      <c r="BJ559" s="321"/>
      <c r="BK559" s="321"/>
      <c r="BL559" s="321"/>
      <c r="BM559" s="321"/>
      <c r="BN559" s="321"/>
      <c r="BO559" s="321"/>
      <c r="BP559" s="321"/>
      <c r="BQ559" s="321"/>
      <c r="BR559" s="321"/>
      <c r="BS559" s="321"/>
      <c r="BT559" s="321"/>
      <c r="BU559" s="321"/>
      <c r="BV559" s="321"/>
      <c r="BW559" s="321"/>
      <c r="BX559" s="321"/>
      <c r="BY559" s="321"/>
      <c r="BZ559" s="321"/>
      <c r="CA559" s="321"/>
      <c r="CB559" s="321"/>
      <c r="CC559" s="321"/>
      <c r="CD559" s="321"/>
      <c r="CE559" s="321"/>
      <c r="CF559" s="321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2"/>
      <c r="H560" s="323"/>
      <c r="I560" s="323"/>
      <c r="J560" s="323"/>
      <c r="K560" s="323"/>
      <c r="L560" s="323"/>
      <c r="M560" s="323"/>
      <c r="N560" s="324"/>
      <c r="O560" s="331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  <c r="AA560" s="332"/>
      <c r="AB560" s="332"/>
      <c r="AC560" s="332"/>
      <c r="AD560" s="332"/>
      <c r="AE560" s="332"/>
      <c r="AF560" s="332"/>
      <c r="AG560" s="332"/>
      <c r="AH560" s="332"/>
      <c r="AI560" s="332"/>
      <c r="AJ560" s="332"/>
      <c r="AK560" s="332"/>
      <c r="AL560" s="332"/>
      <c r="AM560" s="332"/>
      <c r="AN560" s="332"/>
      <c r="AO560" s="332"/>
      <c r="AP560" s="332"/>
      <c r="AQ560" s="332"/>
      <c r="AR560" s="332"/>
      <c r="AS560" s="332"/>
      <c r="AT560" s="333"/>
      <c r="AU560" s="340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2"/>
      <c r="BI560" s="297"/>
      <c r="BJ560" s="297"/>
      <c r="BK560" s="297"/>
      <c r="BL560" s="297"/>
      <c r="BM560" s="297"/>
      <c r="BN560" s="297"/>
      <c r="BO560" s="297"/>
      <c r="BP560" s="297"/>
      <c r="BQ560" s="297"/>
      <c r="BR560" s="297"/>
      <c r="BS560" s="297"/>
      <c r="BT560" s="297"/>
      <c r="BU560" s="297"/>
      <c r="BV560" s="297"/>
      <c r="BW560" s="297"/>
      <c r="BX560" s="297"/>
      <c r="BY560" s="297"/>
      <c r="BZ560" s="297"/>
      <c r="CA560" s="297"/>
      <c r="CB560" s="297"/>
      <c r="CC560" s="297"/>
      <c r="CD560" s="297"/>
      <c r="CE560" s="297"/>
      <c r="CF560" s="29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5"/>
      <c r="H561" s="326"/>
      <c r="I561" s="326"/>
      <c r="J561" s="326"/>
      <c r="K561" s="326"/>
      <c r="L561" s="326"/>
      <c r="M561" s="326"/>
      <c r="N561" s="327"/>
      <c r="O561" s="334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6"/>
      <c r="AU561" s="343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45"/>
      <c r="BI561" s="297"/>
      <c r="BJ561" s="297"/>
      <c r="BK561" s="297"/>
      <c r="BL561" s="297"/>
      <c r="BM561" s="297"/>
      <c r="BN561" s="297"/>
      <c r="BO561" s="297"/>
      <c r="BP561" s="297"/>
      <c r="BQ561" s="297"/>
      <c r="BR561" s="297"/>
      <c r="BS561" s="297"/>
      <c r="BT561" s="297"/>
      <c r="BU561" s="297"/>
      <c r="BV561" s="297"/>
      <c r="BW561" s="297"/>
      <c r="BX561" s="297"/>
      <c r="BY561" s="297"/>
      <c r="BZ561" s="297"/>
      <c r="CA561" s="297"/>
      <c r="CB561" s="297"/>
      <c r="CC561" s="297"/>
      <c r="CD561" s="297"/>
      <c r="CE561" s="297"/>
      <c r="CF561" s="29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2"/>
      <c r="B562" s="282"/>
      <c r="C562" s="282"/>
      <c r="D562" s="282"/>
      <c r="E562" s="282"/>
      <c r="F562" s="283"/>
      <c r="G562" s="325"/>
      <c r="H562" s="326"/>
      <c r="I562" s="326"/>
      <c r="J562" s="326"/>
      <c r="K562" s="326"/>
      <c r="L562" s="326"/>
      <c r="M562" s="326"/>
      <c r="N562" s="327"/>
      <c r="O562" s="334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6"/>
      <c r="AU562" s="343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45"/>
      <c r="BI562" s="297"/>
      <c r="BJ562" s="297"/>
      <c r="BK562" s="297"/>
      <c r="BL562" s="297"/>
      <c r="BM562" s="297"/>
      <c r="BN562" s="297"/>
      <c r="BO562" s="297"/>
      <c r="BP562" s="297"/>
      <c r="BQ562" s="297"/>
      <c r="BR562" s="297"/>
      <c r="BS562" s="297"/>
      <c r="BT562" s="297"/>
      <c r="BU562" s="297"/>
      <c r="BV562" s="297"/>
      <c r="BW562" s="297"/>
      <c r="BX562" s="297"/>
      <c r="BY562" s="297"/>
      <c r="BZ562" s="297"/>
      <c r="CA562" s="297"/>
      <c r="CB562" s="297"/>
      <c r="CC562" s="297"/>
      <c r="CD562" s="297"/>
      <c r="CE562" s="297"/>
      <c r="CF562" s="29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2"/>
      <c r="B563" s="282"/>
      <c r="C563" s="282"/>
      <c r="D563" s="282"/>
      <c r="E563" s="282"/>
      <c r="F563" s="283"/>
      <c r="G563" s="328"/>
      <c r="H563" s="329"/>
      <c r="I563" s="329"/>
      <c r="J563" s="329"/>
      <c r="K563" s="329"/>
      <c r="L563" s="329"/>
      <c r="M563" s="329"/>
      <c r="N563" s="330"/>
      <c r="O563" s="337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9"/>
      <c r="AU563" s="346"/>
      <c r="AV563" s="347"/>
      <c r="AW563" s="347"/>
      <c r="AX563" s="347"/>
      <c r="AY563" s="347"/>
      <c r="AZ563" s="347"/>
      <c r="BA563" s="347"/>
      <c r="BB563" s="347"/>
      <c r="BC563" s="347"/>
      <c r="BD563" s="347"/>
      <c r="BE563" s="347"/>
      <c r="BF563" s="347"/>
      <c r="BG563" s="347"/>
      <c r="BH563" s="348"/>
      <c r="BI563" s="297"/>
      <c r="BJ563" s="297"/>
      <c r="BK563" s="297"/>
      <c r="BL563" s="297"/>
      <c r="BM563" s="297"/>
      <c r="BN563" s="297"/>
      <c r="BO563" s="297"/>
      <c r="BP563" s="297"/>
      <c r="BQ563" s="297"/>
      <c r="BR563" s="297"/>
      <c r="BS563" s="297"/>
      <c r="BT563" s="297"/>
      <c r="BU563" s="297"/>
      <c r="BV563" s="297"/>
      <c r="BW563" s="297"/>
      <c r="BX563" s="297"/>
      <c r="BY563" s="297"/>
      <c r="BZ563" s="297"/>
      <c r="CA563" s="297"/>
      <c r="CB563" s="297"/>
      <c r="CC563" s="297"/>
      <c r="CD563" s="297"/>
      <c r="CE563" s="297"/>
      <c r="CF563" s="29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2">
        <v>44</v>
      </c>
      <c r="B565" s="282"/>
      <c r="G565" s="298" t="s">
        <v>189</v>
      </c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300" t="s">
        <v>381</v>
      </c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2" t="s">
        <v>190</v>
      </c>
      <c r="AV565" s="302"/>
      <c r="AW565" s="302"/>
      <c r="AX565" s="302"/>
      <c r="AY565" s="302"/>
      <c r="AZ565" s="302"/>
      <c r="BA565" s="302"/>
      <c r="BB565" s="302"/>
      <c r="BC565" s="302"/>
      <c r="BD565" s="302"/>
      <c r="BE565" s="302"/>
      <c r="BF565" s="302"/>
      <c r="BG565" s="302"/>
      <c r="BH565" s="302"/>
      <c r="BI565" s="304" t="s">
        <v>191</v>
      </c>
      <c r="BJ565" s="305"/>
      <c r="BK565" s="305"/>
      <c r="BL565" s="305"/>
      <c r="BM565" s="305"/>
      <c r="BN565" s="305"/>
      <c r="BO565" s="305"/>
      <c r="BP565" s="308"/>
      <c r="BQ565" s="308"/>
      <c r="BR565" s="308"/>
      <c r="BS565" s="308"/>
      <c r="BT565" s="308"/>
      <c r="BU565" s="308"/>
      <c r="BV565" s="308"/>
      <c r="BW565" s="308"/>
      <c r="BX565" s="308"/>
      <c r="BY565" s="308"/>
      <c r="BZ565" s="308"/>
      <c r="CA565" s="308"/>
      <c r="CB565" s="308"/>
      <c r="CC565" s="308"/>
      <c r="CD565" s="308"/>
      <c r="CE565" s="308"/>
      <c r="CF565" s="30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2"/>
      <c r="B566" s="282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6"/>
      <c r="BJ566" s="307"/>
      <c r="BK566" s="307"/>
      <c r="BL566" s="307"/>
      <c r="BM566" s="307"/>
      <c r="BN566" s="307"/>
      <c r="BO566" s="307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10"/>
      <c r="CE566" s="310"/>
      <c r="CF566" s="31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06"/>
      <c r="BJ567" s="307"/>
      <c r="BK567" s="307"/>
      <c r="BL567" s="307"/>
      <c r="BM567" s="307"/>
      <c r="BN567" s="307"/>
      <c r="BO567" s="307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10"/>
      <c r="CE567" s="310"/>
      <c r="CF567" s="31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06" t="s">
        <v>192</v>
      </c>
      <c r="BJ568" s="307"/>
      <c r="BK568" s="307"/>
      <c r="BL568" s="307"/>
      <c r="BM568" s="307"/>
      <c r="BN568" s="307"/>
      <c r="BO568" s="307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10"/>
      <c r="CE568" s="310"/>
      <c r="CF568" s="31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06"/>
      <c r="BJ569" s="307"/>
      <c r="BK569" s="307"/>
      <c r="BL569" s="307"/>
      <c r="BM569" s="307"/>
      <c r="BN569" s="307"/>
      <c r="BO569" s="307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10"/>
      <c r="CE569" s="310"/>
      <c r="CF569" s="31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06"/>
      <c r="BJ570" s="307"/>
      <c r="BK570" s="307"/>
      <c r="BL570" s="307"/>
      <c r="BM570" s="307"/>
      <c r="BN570" s="307"/>
      <c r="BO570" s="307"/>
      <c r="BP570" s="310"/>
      <c r="BQ570" s="310"/>
      <c r="BR570" s="310"/>
      <c r="BS570" s="310"/>
      <c r="BT570" s="310"/>
      <c r="BU570" s="310"/>
      <c r="BV570" s="310"/>
      <c r="BW570" s="310"/>
      <c r="BX570" s="310"/>
      <c r="BY570" s="310"/>
      <c r="BZ570" s="310"/>
      <c r="CA570" s="310"/>
      <c r="CB570" s="310"/>
      <c r="CC570" s="310"/>
      <c r="CD570" s="310"/>
      <c r="CE570" s="310"/>
      <c r="CF570" s="31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5" t="s">
        <v>194</v>
      </c>
      <c r="H571" s="316"/>
      <c r="I571" s="316"/>
      <c r="J571" s="316"/>
      <c r="K571" s="316"/>
      <c r="L571" s="316"/>
      <c r="M571" s="316"/>
      <c r="N571" s="317"/>
      <c r="O571" s="315" t="s">
        <v>193</v>
      </c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7"/>
      <c r="AU571" s="315" t="s">
        <v>205</v>
      </c>
      <c r="AV571" s="316"/>
      <c r="AW571" s="316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7"/>
      <c r="BI571" s="321" t="s">
        <v>206</v>
      </c>
      <c r="BJ571" s="321"/>
      <c r="BK571" s="321"/>
      <c r="BL571" s="321"/>
      <c r="BM571" s="321"/>
      <c r="BN571" s="321"/>
      <c r="BO571" s="321"/>
      <c r="BP571" s="321"/>
      <c r="BQ571" s="321"/>
      <c r="BR571" s="321"/>
      <c r="BS571" s="321"/>
      <c r="BT571" s="321"/>
      <c r="BU571" s="321" t="s">
        <v>207</v>
      </c>
      <c r="BV571" s="321"/>
      <c r="BW571" s="321"/>
      <c r="BX571" s="321"/>
      <c r="BY571" s="321"/>
      <c r="BZ571" s="321"/>
      <c r="CA571" s="321"/>
      <c r="CB571" s="321"/>
      <c r="CC571" s="321"/>
      <c r="CD571" s="321"/>
      <c r="CE571" s="321"/>
      <c r="CF571" s="321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8"/>
      <c r="H572" s="319"/>
      <c r="I572" s="319"/>
      <c r="J572" s="319"/>
      <c r="K572" s="319"/>
      <c r="L572" s="319"/>
      <c r="M572" s="319"/>
      <c r="N572" s="320"/>
      <c r="O572" s="318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  <c r="AN572" s="319"/>
      <c r="AO572" s="319"/>
      <c r="AP572" s="319"/>
      <c r="AQ572" s="319"/>
      <c r="AR572" s="319"/>
      <c r="AS572" s="319"/>
      <c r="AT572" s="320"/>
      <c r="AU572" s="318"/>
      <c r="AV572" s="319"/>
      <c r="AW572" s="319"/>
      <c r="AX572" s="319"/>
      <c r="AY572" s="319"/>
      <c r="AZ572" s="319"/>
      <c r="BA572" s="319"/>
      <c r="BB572" s="319"/>
      <c r="BC572" s="319"/>
      <c r="BD572" s="319"/>
      <c r="BE572" s="319"/>
      <c r="BF572" s="319"/>
      <c r="BG572" s="319"/>
      <c r="BH572" s="320"/>
      <c r="BI572" s="321"/>
      <c r="BJ572" s="321"/>
      <c r="BK572" s="321"/>
      <c r="BL572" s="321"/>
      <c r="BM572" s="321"/>
      <c r="BN572" s="321"/>
      <c r="BO572" s="321"/>
      <c r="BP572" s="321"/>
      <c r="BQ572" s="321"/>
      <c r="BR572" s="321"/>
      <c r="BS572" s="321"/>
      <c r="BT572" s="321"/>
      <c r="BU572" s="321"/>
      <c r="BV572" s="321"/>
      <c r="BW572" s="321"/>
      <c r="BX572" s="321"/>
      <c r="BY572" s="321"/>
      <c r="BZ572" s="321"/>
      <c r="CA572" s="321"/>
      <c r="CB572" s="321"/>
      <c r="CC572" s="321"/>
      <c r="CD572" s="321"/>
      <c r="CE572" s="321"/>
      <c r="CF572" s="321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2"/>
      <c r="H573" s="323"/>
      <c r="I573" s="323"/>
      <c r="J573" s="323"/>
      <c r="K573" s="323"/>
      <c r="L573" s="323"/>
      <c r="M573" s="323"/>
      <c r="N573" s="324"/>
      <c r="O573" s="331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3"/>
      <c r="AU573" s="340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2"/>
      <c r="BI573" s="297"/>
      <c r="BJ573" s="297"/>
      <c r="BK573" s="297"/>
      <c r="BL573" s="297"/>
      <c r="BM573" s="297"/>
      <c r="BN573" s="297"/>
      <c r="BO573" s="297"/>
      <c r="BP573" s="297"/>
      <c r="BQ573" s="297"/>
      <c r="BR573" s="297"/>
      <c r="BS573" s="297"/>
      <c r="BT573" s="297"/>
      <c r="BU573" s="297"/>
      <c r="BV573" s="297"/>
      <c r="BW573" s="297"/>
      <c r="BX573" s="297"/>
      <c r="BY573" s="297"/>
      <c r="BZ573" s="297"/>
      <c r="CA573" s="297"/>
      <c r="CB573" s="297"/>
      <c r="CC573" s="297"/>
      <c r="CD573" s="297"/>
      <c r="CE573" s="297"/>
      <c r="CF573" s="29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5"/>
      <c r="H574" s="326"/>
      <c r="I574" s="326"/>
      <c r="J574" s="326"/>
      <c r="K574" s="326"/>
      <c r="L574" s="326"/>
      <c r="M574" s="326"/>
      <c r="N574" s="327"/>
      <c r="O574" s="334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6"/>
      <c r="AU574" s="343"/>
      <c r="AV574" s="344"/>
      <c r="AW574" s="344"/>
      <c r="AX574" s="344"/>
      <c r="AY574" s="344"/>
      <c r="AZ574" s="344"/>
      <c r="BA574" s="344"/>
      <c r="BB574" s="344"/>
      <c r="BC574" s="344"/>
      <c r="BD574" s="344"/>
      <c r="BE574" s="344"/>
      <c r="BF574" s="344"/>
      <c r="BG574" s="344"/>
      <c r="BH574" s="345"/>
      <c r="BI574" s="297"/>
      <c r="BJ574" s="297"/>
      <c r="BK574" s="297"/>
      <c r="BL574" s="297"/>
      <c r="BM574" s="297"/>
      <c r="BN574" s="297"/>
      <c r="BO574" s="297"/>
      <c r="BP574" s="297"/>
      <c r="BQ574" s="297"/>
      <c r="BR574" s="297"/>
      <c r="BS574" s="297"/>
      <c r="BT574" s="297"/>
      <c r="BU574" s="297"/>
      <c r="BV574" s="297"/>
      <c r="BW574" s="297"/>
      <c r="BX574" s="297"/>
      <c r="BY574" s="297"/>
      <c r="BZ574" s="297"/>
      <c r="CA574" s="297"/>
      <c r="CB574" s="297"/>
      <c r="CC574" s="297"/>
      <c r="CD574" s="297"/>
      <c r="CE574" s="297"/>
      <c r="CF574" s="29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2"/>
      <c r="B575" s="282"/>
      <c r="C575" s="282"/>
      <c r="D575" s="282"/>
      <c r="E575" s="282"/>
      <c r="F575" s="283"/>
      <c r="G575" s="325"/>
      <c r="H575" s="326"/>
      <c r="I575" s="326"/>
      <c r="J575" s="326"/>
      <c r="K575" s="326"/>
      <c r="L575" s="326"/>
      <c r="M575" s="326"/>
      <c r="N575" s="327"/>
      <c r="O575" s="334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6"/>
      <c r="AU575" s="343"/>
      <c r="AV575" s="344"/>
      <c r="AW575" s="344"/>
      <c r="AX575" s="344"/>
      <c r="AY575" s="344"/>
      <c r="AZ575" s="344"/>
      <c r="BA575" s="344"/>
      <c r="BB575" s="344"/>
      <c r="BC575" s="344"/>
      <c r="BD575" s="344"/>
      <c r="BE575" s="344"/>
      <c r="BF575" s="344"/>
      <c r="BG575" s="344"/>
      <c r="BH575" s="345"/>
      <c r="BI575" s="297"/>
      <c r="BJ575" s="297"/>
      <c r="BK575" s="297"/>
      <c r="BL575" s="297"/>
      <c r="BM575" s="297"/>
      <c r="BN575" s="297"/>
      <c r="BO575" s="297"/>
      <c r="BP575" s="297"/>
      <c r="BQ575" s="297"/>
      <c r="BR575" s="297"/>
      <c r="BS575" s="297"/>
      <c r="BT575" s="297"/>
      <c r="BU575" s="297"/>
      <c r="BV575" s="297"/>
      <c r="BW575" s="297"/>
      <c r="BX575" s="297"/>
      <c r="BY575" s="297"/>
      <c r="BZ575" s="297"/>
      <c r="CA575" s="297"/>
      <c r="CB575" s="297"/>
      <c r="CC575" s="297"/>
      <c r="CD575" s="297"/>
      <c r="CE575" s="297"/>
      <c r="CF575" s="29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2"/>
      <c r="B576" s="282"/>
      <c r="C576" s="282"/>
      <c r="D576" s="282"/>
      <c r="E576" s="282"/>
      <c r="F576" s="283"/>
      <c r="G576" s="328"/>
      <c r="H576" s="329"/>
      <c r="I576" s="329"/>
      <c r="J576" s="329"/>
      <c r="K576" s="329"/>
      <c r="L576" s="329"/>
      <c r="M576" s="329"/>
      <c r="N576" s="330"/>
      <c r="O576" s="337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9"/>
      <c r="AU576" s="346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8"/>
      <c r="BI576" s="297"/>
      <c r="BJ576" s="297"/>
      <c r="BK576" s="297"/>
      <c r="BL576" s="297"/>
      <c r="BM576" s="297"/>
      <c r="BN576" s="297"/>
      <c r="BO576" s="297"/>
      <c r="BP576" s="297"/>
      <c r="BQ576" s="297"/>
      <c r="BR576" s="297"/>
      <c r="BS576" s="297"/>
      <c r="BT576" s="297"/>
      <c r="BU576" s="297"/>
      <c r="BV576" s="297"/>
      <c r="BW576" s="297"/>
      <c r="BX576" s="297"/>
      <c r="BY576" s="297"/>
      <c r="BZ576" s="297"/>
      <c r="CA576" s="297"/>
      <c r="CB576" s="297"/>
      <c r="CC576" s="297"/>
      <c r="CD576" s="297"/>
      <c r="CE576" s="297"/>
      <c r="CF576" s="29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2">
        <v>45</v>
      </c>
      <c r="B578" s="282"/>
      <c r="G578" s="298" t="s">
        <v>189</v>
      </c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300" t="s">
        <v>382</v>
      </c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2" t="s">
        <v>190</v>
      </c>
      <c r="AV578" s="302"/>
      <c r="AW578" s="302"/>
      <c r="AX578" s="302"/>
      <c r="AY578" s="302"/>
      <c r="AZ578" s="302"/>
      <c r="BA578" s="302"/>
      <c r="BB578" s="302"/>
      <c r="BC578" s="302"/>
      <c r="BD578" s="302"/>
      <c r="BE578" s="302"/>
      <c r="BF578" s="302"/>
      <c r="BG578" s="302"/>
      <c r="BH578" s="302"/>
      <c r="BI578" s="304" t="s">
        <v>191</v>
      </c>
      <c r="BJ578" s="305"/>
      <c r="BK578" s="305"/>
      <c r="BL578" s="305"/>
      <c r="BM578" s="305"/>
      <c r="BN578" s="305"/>
      <c r="BO578" s="305"/>
      <c r="BP578" s="308"/>
      <c r="BQ578" s="308"/>
      <c r="BR578" s="308"/>
      <c r="BS578" s="308"/>
      <c r="BT578" s="308"/>
      <c r="BU578" s="308"/>
      <c r="BV578" s="308"/>
      <c r="BW578" s="308"/>
      <c r="BX578" s="308"/>
      <c r="BY578" s="308"/>
      <c r="BZ578" s="308"/>
      <c r="CA578" s="308"/>
      <c r="CB578" s="308"/>
      <c r="CC578" s="308"/>
      <c r="CD578" s="308"/>
      <c r="CE578" s="308"/>
      <c r="CF578" s="30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2"/>
      <c r="B579" s="282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6"/>
      <c r="BJ579" s="307"/>
      <c r="BK579" s="307"/>
      <c r="BL579" s="307"/>
      <c r="BM579" s="307"/>
      <c r="BN579" s="307"/>
      <c r="BO579" s="307"/>
      <c r="BP579" s="310"/>
      <c r="BQ579" s="310"/>
      <c r="BR579" s="310"/>
      <c r="BS579" s="310"/>
      <c r="BT579" s="310"/>
      <c r="BU579" s="310"/>
      <c r="BV579" s="310"/>
      <c r="BW579" s="310"/>
      <c r="BX579" s="310"/>
      <c r="BY579" s="310"/>
      <c r="BZ579" s="310"/>
      <c r="CA579" s="310"/>
      <c r="CB579" s="310"/>
      <c r="CC579" s="310"/>
      <c r="CD579" s="310"/>
      <c r="CE579" s="310"/>
      <c r="CF579" s="31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06"/>
      <c r="BJ580" s="307"/>
      <c r="BK580" s="307"/>
      <c r="BL580" s="307"/>
      <c r="BM580" s="307"/>
      <c r="BN580" s="307"/>
      <c r="BO580" s="307"/>
      <c r="BP580" s="310"/>
      <c r="BQ580" s="310"/>
      <c r="BR580" s="310"/>
      <c r="BS580" s="310"/>
      <c r="BT580" s="310"/>
      <c r="BU580" s="310"/>
      <c r="BV580" s="310"/>
      <c r="BW580" s="310"/>
      <c r="BX580" s="310"/>
      <c r="BY580" s="310"/>
      <c r="BZ580" s="310"/>
      <c r="CA580" s="310"/>
      <c r="CB580" s="310"/>
      <c r="CC580" s="310"/>
      <c r="CD580" s="310"/>
      <c r="CE580" s="310"/>
      <c r="CF580" s="31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06" t="s">
        <v>192</v>
      </c>
      <c r="BJ581" s="307"/>
      <c r="BK581" s="307"/>
      <c r="BL581" s="307"/>
      <c r="BM581" s="307"/>
      <c r="BN581" s="307"/>
      <c r="BO581" s="307"/>
      <c r="BP581" s="310"/>
      <c r="BQ581" s="310"/>
      <c r="BR581" s="310"/>
      <c r="BS581" s="310"/>
      <c r="BT581" s="310"/>
      <c r="BU581" s="310"/>
      <c r="BV581" s="310"/>
      <c r="BW581" s="310"/>
      <c r="BX581" s="310"/>
      <c r="BY581" s="310"/>
      <c r="BZ581" s="310"/>
      <c r="CA581" s="310"/>
      <c r="CB581" s="310"/>
      <c r="CC581" s="310"/>
      <c r="CD581" s="310"/>
      <c r="CE581" s="310"/>
      <c r="CF581" s="31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06"/>
      <c r="BJ582" s="307"/>
      <c r="BK582" s="307"/>
      <c r="BL582" s="307"/>
      <c r="BM582" s="307"/>
      <c r="BN582" s="307"/>
      <c r="BO582" s="307"/>
      <c r="BP582" s="310"/>
      <c r="BQ582" s="310"/>
      <c r="BR582" s="310"/>
      <c r="BS582" s="310"/>
      <c r="BT582" s="310"/>
      <c r="BU582" s="310"/>
      <c r="BV582" s="310"/>
      <c r="BW582" s="310"/>
      <c r="BX582" s="310"/>
      <c r="BY582" s="310"/>
      <c r="BZ582" s="310"/>
      <c r="CA582" s="310"/>
      <c r="CB582" s="310"/>
      <c r="CC582" s="310"/>
      <c r="CD582" s="310"/>
      <c r="CE582" s="310"/>
      <c r="CF582" s="31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06"/>
      <c r="BJ583" s="307"/>
      <c r="BK583" s="307"/>
      <c r="BL583" s="307"/>
      <c r="BM583" s="307"/>
      <c r="BN583" s="307"/>
      <c r="BO583" s="307"/>
      <c r="BP583" s="310"/>
      <c r="BQ583" s="310"/>
      <c r="BR583" s="310"/>
      <c r="BS583" s="310"/>
      <c r="BT583" s="310"/>
      <c r="BU583" s="310"/>
      <c r="BV583" s="310"/>
      <c r="BW583" s="310"/>
      <c r="BX583" s="310"/>
      <c r="BY583" s="310"/>
      <c r="BZ583" s="310"/>
      <c r="CA583" s="310"/>
      <c r="CB583" s="310"/>
      <c r="CC583" s="310"/>
      <c r="CD583" s="310"/>
      <c r="CE583" s="310"/>
      <c r="CF583" s="31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5" t="s">
        <v>194</v>
      </c>
      <c r="H584" s="316"/>
      <c r="I584" s="316"/>
      <c r="J584" s="316"/>
      <c r="K584" s="316"/>
      <c r="L584" s="316"/>
      <c r="M584" s="316"/>
      <c r="N584" s="317"/>
      <c r="O584" s="315" t="s">
        <v>193</v>
      </c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7"/>
      <c r="AU584" s="315" t="s">
        <v>205</v>
      </c>
      <c r="AV584" s="316"/>
      <c r="AW584" s="316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7"/>
      <c r="BI584" s="321" t="s">
        <v>206</v>
      </c>
      <c r="BJ584" s="321"/>
      <c r="BK584" s="321"/>
      <c r="BL584" s="321"/>
      <c r="BM584" s="321"/>
      <c r="BN584" s="321"/>
      <c r="BO584" s="321"/>
      <c r="BP584" s="321"/>
      <c r="BQ584" s="321"/>
      <c r="BR584" s="321"/>
      <c r="BS584" s="321"/>
      <c r="BT584" s="321"/>
      <c r="BU584" s="321" t="s">
        <v>207</v>
      </c>
      <c r="BV584" s="321"/>
      <c r="BW584" s="321"/>
      <c r="BX584" s="321"/>
      <c r="BY584" s="321"/>
      <c r="BZ584" s="321"/>
      <c r="CA584" s="321"/>
      <c r="CB584" s="321"/>
      <c r="CC584" s="321"/>
      <c r="CD584" s="321"/>
      <c r="CE584" s="321"/>
      <c r="CF584" s="321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8"/>
      <c r="H585" s="319"/>
      <c r="I585" s="319"/>
      <c r="J585" s="319"/>
      <c r="K585" s="319"/>
      <c r="L585" s="319"/>
      <c r="M585" s="319"/>
      <c r="N585" s="320"/>
      <c r="O585" s="318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  <c r="AN585" s="319"/>
      <c r="AO585" s="319"/>
      <c r="AP585" s="319"/>
      <c r="AQ585" s="319"/>
      <c r="AR585" s="319"/>
      <c r="AS585" s="319"/>
      <c r="AT585" s="320"/>
      <c r="AU585" s="318"/>
      <c r="AV585" s="319"/>
      <c r="AW585" s="319"/>
      <c r="AX585" s="319"/>
      <c r="AY585" s="319"/>
      <c r="AZ585" s="319"/>
      <c r="BA585" s="319"/>
      <c r="BB585" s="319"/>
      <c r="BC585" s="319"/>
      <c r="BD585" s="319"/>
      <c r="BE585" s="319"/>
      <c r="BF585" s="319"/>
      <c r="BG585" s="319"/>
      <c r="BH585" s="320"/>
      <c r="BI585" s="321"/>
      <c r="BJ585" s="321"/>
      <c r="BK585" s="321"/>
      <c r="BL585" s="321"/>
      <c r="BM585" s="321"/>
      <c r="BN585" s="321"/>
      <c r="BO585" s="321"/>
      <c r="BP585" s="321"/>
      <c r="BQ585" s="321"/>
      <c r="BR585" s="321"/>
      <c r="BS585" s="321"/>
      <c r="BT585" s="321"/>
      <c r="BU585" s="321"/>
      <c r="BV585" s="321"/>
      <c r="BW585" s="321"/>
      <c r="BX585" s="321"/>
      <c r="BY585" s="321"/>
      <c r="BZ585" s="321"/>
      <c r="CA585" s="321"/>
      <c r="CB585" s="321"/>
      <c r="CC585" s="321"/>
      <c r="CD585" s="321"/>
      <c r="CE585" s="321"/>
      <c r="CF585" s="321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2"/>
      <c r="H586" s="323"/>
      <c r="I586" s="323"/>
      <c r="J586" s="323"/>
      <c r="K586" s="323"/>
      <c r="L586" s="323"/>
      <c r="M586" s="323"/>
      <c r="N586" s="324"/>
      <c r="O586" s="331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32"/>
      <c r="AI586" s="332"/>
      <c r="AJ586" s="332"/>
      <c r="AK586" s="332"/>
      <c r="AL586" s="332"/>
      <c r="AM586" s="332"/>
      <c r="AN586" s="332"/>
      <c r="AO586" s="332"/>
      <c r="AP586" s="332"/>
      <c r="AQ586" s="332"/>
      <c r="AR586" s="332"/>
      <c r="AS586" s="332"/>
      <c r="AT586" s="333"/>
      <c r="AU586" s="340"/>
      <c r="AV586" s="341"/>
      <c r="AW586" s="341"/>
      <c r="AX586" s="341"/>
      <c r="AY586" s="341"/>
      <c r="AZ586" s="341"/>
      <c r="BA586" s="341"/>
      <c r="BB586" s="341"/>
      <c r="BC586" s="341"/>
      <c r="BD586" s="341"/>
      <c r="BE586" s="341"/>
      <c r="BF586" s="341"/>
      <c r="BG586" s="341"/>
      <c r="BH586" s="342"/>
      <c r="BI586" s="297"/>
      <c r="BJ586" s="297"/>
      <c r="BK586" s="297"/>
      <c r="BL586" s="297"/>
      <c r="BM586" s="297"/>
      <c r="BN586" s="297"/>
      <c r="BO586" s="297"/>
      <c r="BP586" s="297"/>
      <c r="BQ586" s="297"/>
      <c r="BR586" s="297"/>
      <c r="BS586" s="297"/>
      <c r="BT586" s="297"/>
      <c r="BU586" s="297"/>
      <c r="BV586" s="297"/>
      <c r="BW586" s="297"/>
      <c r="BX586" s="297"/>
      <c r="BY586" s="297"/>
      <c r="BZ586" s="297"/>
      <c r="CA586" s="297"/>
      <c r="CB586" s="297"/>
      <c r="CC586" s="297"/>
      <c r="CD586" s="297"/>
      <c r="CE586" s="297"/>
      <c r="CF586" s="29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5"/>
      <c r="H587" s="326"/>
      <c r="I587" s="326"/>
      <c r="J587" s="326"/>
      <c r="K587" s="326"/>
      <c r="L587" s="326"/>
      <c r="M587" s="326"/>
      <c r="N587" s="327"/>
      <c r="O587" s="334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6"/>
      <c r="AU587" s="343"/>
      <c r="AV587" s="344"/>
      <c r="AW587" s="344"/>
      <c r="AX587" s="344"/>
      <c r="AY587" s="344"/>
      <c r="AZ587" s="344"/>
      <c r="BA587" s="344"/>
      <c r="BB587" s="344"/>
      <c r="BC587" s="344"/>
      <c r="BD587" s="344"/>
      <c r="BE587" s="344"/>
      <c r="BF587" s="344"/>
      <c r="BG587" s="344"/>
      <c r="BH587" s="345"/>
      <c r="BI587" s="297"/>
      <c r="BJ587" s="297"/>
      <c r="BK587" s="297"/>
      <c r="BL587" s="297"/>
      <c r="BM587" s="297"/>
      <c r="BN587" s="297"/>
      <c r="BO587" s="297"/>
      <c r="BP587" s="297"/>
      <c r="BQ587" s="297"/>
      <c r="BR587" s="297"/>
      <c r="BS587" s="297"/>
      <c r="BT587" s="297"/>
      <c r="BU587" s="297"/>
      <c r="BV587" s="297"/>
      <c r="BW587" s="297"/>
      <c r="BX587" s="297"/>
      <c r="BY587" s="297"/>
      <c r="BZ587" s="297"/>
      <c r="CA587" s="297"/>
      <c r="CB587" s="297"/>
      <c r="CC587" s="297"/>
      <c r="CD587" s="297"/>
      <c r="CE587" s="297"/>
      <c r="CF587" s="29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2"/>
      <c r="B588" s="282"/>
      <c r="C588" s="282"/>
      <c r="D588" s="282"/>
      <c r="E588" s="282"/>
      <c r="F588" s="283"/>
      <c r="G588" s="325"/>
      <c r="H588" s="326"/>
      <c r="I588" s="326"/>
      <c r="J588" s="326"/>
      <c r="K588" s="326"/>
      <c r="L588" s="326"/>
      <c r="M588" s="326"/>
      <c r="N588" s="327"/>
      <c r="O588" s="334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6"/>
      <c r="AU588" s="343"/>
      <c r="AV588" s="344"/>
      <c r="AW588" s="344"/>
      <c r="AX588" s="344"/>
      <c r="AY588" s="344"/>
      <c r="AZ588" s="344"/>
      <c r="BA588" s="344"/>
      <c r="BB588" s="344"/>
      <c r="BC588" s="344"/>
      <c r="BD588" s="344"/>
      <c r="BE588" s="344"/>
      <c r="BF588" s="344"/>
      <c r="BG588" s="344"/>
      <c r="BH588" s="345"/>
      <c r="BI588" s="297"/>
      <c r="BJ588" s="297"/>
      <c r="BK588" s="297"/>
      <c r="BL588" s="297"/>
      <c r="BM588" s="297"/>
      <c r="BN588" s="297"/>
      <c r="BO588" s="297"/>
      <c r="BP588" s="297"/>
      <c r="BQ588" s="297"/>
      <c r="BR588" s="297"/>
      <c r="BS588" s="297"/>
      <c r="BT588" s="297"/>
      <c r="BU588" s="297"/>
      <c r="BV588" s="297"/>
      <c r="BW588" s="297"/>
      <c r="BX588" s="297"/>
      <c r="BY588" s="297"/>
      <c r="BZ588" s="297"/>
      <c r="CA588" s="297"/>
      <c r="CB588" s="297"/>
      <c r="CC588" s="297"/>
      <c r="CD588" s="297"/>
      <c r="CE588" s="297"/>
      <c r="CF588" s="29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2"/>
      <c r="B589" s="282"/>
      <c r="C589" s="282"/>
      <c r="D589" s="282"/>
      <c r="E589" s="282"/>
      <c r="F589" s="283"/>
      <c r="G589" s="328"/>
      <c r="H589" s="329"/>
      <c r="I589" s="329"/>
      <c r="J589" s="329"/>
      <c r="K589" s="329"/>
      <c r="L589" s="329"/>
      <c r="M589" s="329"/>
      <c r="N589" s="330"/>
      <c r="O589" s="337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9"/>
      <c r="AU589" s="346"/>
      <c r="AV589" s="347"/>
      <c r="AW589" s="347"/>
      <c r="AX589" s="347"/>
      <c r="AY589" s="347"/>
      <c r="AZ589" s="347"/>
      <c r="BA589" s="347"/>
      <c r="BB589" s="347"/>
      <c r="BC589" s="347"/>
      <c r="BD589" s="347"/>
      <c r="BE589" s="347"/>
      <c r="BF589" s="347"/>
      <c r="BG589" s="347"/>
      <c r="BH589" s="348"/>
      <c r="BI589" s="297"/>
      <c r="BJ589" s="297"/>
      <c r="BK589" s="297"/>
      <c r="BL589" s="297"/>
      <c r="BM589" s="297"/>
      <c r="BN589" s="297"/>
      <c r="BO589" s="297"/>
      <c r="BP589" s="297"/>
      <c r="BQ589" s="297"/>
      <c r="BR589" s="297"/>
      <c r="BS589" s="297"/>
      <c r="BT589" s="297"/>
      <c r="BU589" s="297"/>
      <c r="BV589" s="297"/>
      <c r="BW589" s="297"/>
      <c r="BX589" s="297"/>
      <c r="BY589" s="297"/>
      <c r="BZ589" s="297"/>
      <c r="CA589" s="297"/>
      <c r="CB589" s="297"/>
      <c r="CC589" s="297"/>
      <c r="CD589" s="297"/>
      <c r="CE589" s="297"/>
      <c r="CF589" s="29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2">
        <v>46</v>
      </c>
      <c r="B591" s="282"/>
      <c r="G591" s="298" t="s">
        <v>189</v>
      </c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300" t="s">
        <v>383</v>
      </c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2" t="s">
        <v>190</v>
      </c>
      <c r="AV591" s="302"/>
      <c r="AW591" s="302"/>
      <c r="AX591" s="302"/>
      <c r="AY591" s="302"/>
      <c r="AZ591" s="302"/>
      <c r="BA591" s="302"/>
      <c r="BB591" s="302"/>
      <c r="BC591" s="302"/>
      <c r="BD591" s="302"/>
      <c r="BE591" s="302"/>
      <c r="BF591" s="302"/>
      <c r="BG591" s="302"/>
      <c r="BH591" s="302"/>
      <c r="BI591" s="304" t="s">
        <v>191</v>
      </c>
      <c r="BJ591" s="305"/>
      <c r="BK591" s="305"/>
      <c r="BL591" s="305"/>
      <c r="BM591" s="305"/>
      <c r="BN591" s="305"/>
      <c r="BO591" s="305"/>
      <c r="BP591" s="308"/>
      <c r="BQ591" s="308"/>
      <c r="BR591" s="308"/>
      <c r="BS591" s="308"/>
      <c r="BT591" s="308"/>
      <c r="BU591" s="308"/>
      <c r="BV591" s="308"/>
      <c r="BW591" s="308"/>
      <c r="BX591" s="308"/>
      <c r="BY591" s="308"/>
      <c r="BZ591" s="308"/>
      <c r="CA591" s="308"/>
      <c r="CB591" s="308"/>
      <c r="CC591" s="308"/>
      <c r="CD591" s="308"/>
      <c r="CE591" s="308"/>
      <c r="CF591" s="30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2"/>
      <c r="B592" s="282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6"/>
      <c r="BJ592" s="307"/>
      <c r="BK592" s="307"/>
      <c r="BL592" s="307"/>
      <c r="BM592" s="307"/>
      <c r="BN592" s="307"/>
      <c r="BO592" s="307"/>
      <c r="BP592" s="310"/>
      <c r="BQ592" s="310"/>
      <c r="BR592" s="310"/>
      <c r="BS592" s="310"/>
      <c r="BT592" s="310"/>
      <c r="BU592" s="310"/>
      <c r="BV592" s="310"/>
      <c r="BW592" s="310"/>
      <c r="BX592" s="310"/>
      <c r="BY592" s="310"/>
      <c r="BZ592" s="310"/>
      <c r="CA592" s="310"/>
      <c r="CB592" s="310"/>
      <c r="CC592" s="310"/>
      <c r="CD592" s="310"/>
      <c r="CE592" s="310"/>
      <c r="CF592" s="31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06"/>
      <c r="BJ593" s="307"/>
      <c r="BK593" s="307"/>
      <c r="BL593" s="307"/>
      <c r="BM593" s="307"/>
      <c r="BN593" s="307"/>
      <c r="BO593" s="307"/>
      <c r="BP593" s="310"/>
      <c r="BQ593" s="310"/>
      <c r="BR593" s="310"/>
      <c r="BS593" s="310"/>
      <c r="BT593" s="310"/>
      <c r="BU593" s="310"/>
      <c r="BV593" s="310"/>
      <c r="BW593" s="310"/>
      <c r="BX593" s="310"/>
      <c r="BY593" s="310"/>
      <c r="BZ593" s="310"/>
      <c r="CA593" s="310"/>
      <c r="CB593" s="310"/>
      <c r="CC593" s="310"/>
      <c r="CD593" s="310"/>
      <c r="CE593" s="310"/>
      <c r="CF593" s="31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06" t="s">
        <v>192</v>
      </c>
      <c r="BJ594" s="307"/>
      <c r="BK594" s="307"/>
      <c r="BL594" s="307"/>
      <c r="BM594" s="307"/>
      <c r="BN594" s="307"/>
      <c r="BO594" s="307"/>
      <c r="BP594" s="310"/>
      <c r="BQ594" s="310"/>
      <c r="BR594" s="310"/>
      <c r="BS594" s="310"/>
      <c r="BT594" s="310"/>
      <c r="BU594" s="310"/>
      <c r="BV594" s="310"/>
      <c r="BW594" s="310"/>
      <c r="BX594" s="310"/>
      <c r="BY594" s="310"/>
      <c r="BZ594" s="310"/>
      <c r="CA594" s="310"/>
      <c r="CB594" s="310"/>
      <c r="CC594" s="310"/>
      <c r="CD594" s="310"/>
      <c r="CE594" s="310"/>
      <c r="CF594" s="31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06"/>
      <c r="BJ595" s="307"/>
      <c r="BK595" s="307"/>
      <c r="BL595" s="307"/>
      <c r="BM595" s="307"/>
      <c r="BN595" s="307"/>
      <c r="BO595" s="307"/>
      <c r="BP595" s="310"/>
      <c r="BQ595" s="310"/>
      <c r="BR595" s="310"/>
      <c r="BS595" s="310"/>
      <c r="BT595" s="310"/>
      <c r="BU595" s="310"/>
      <c r="BV595" s="310"/>
      <c r="BW595" s="310"/>
      <c r="BX595" s="310"/>
      <c r="BY595" s="310"/>
      <c r="BZ595" s="310"/>
      <c r="CA595" s="310"/>
      <c r="CB595" s="310"/>
      <c r="CC595" s="310"/>
      <c r="CD595" s="310"/>
      <c r="CE595" s="310"/>
      <c r="CF595" s="31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06"/>
      <c r="BJ596" s="307"/>
      <c r="BK596" s="307"/>
      <c r="BL596" s="307"/>
      <c r="BM596" s="307"/>
      <c r="BN596" s="307"/>
      <c r="BO596" s="307"/>
      <c r="BP596" s="310"/>
      <c r="BQ596" s="310"/>
      <c r="BR596" s="310"/>
      <c r="BS596" s="310"/>
      <c r="BT596" s="310"/>
      <c r="BU596" s="310"/>
      <c r="BV596" s="310"/>
      <c r="BW596" s="310"/>
      <c r="BX596" s="310"/>
      <c r="BY596" s="310"/>
      <c r="BZ596" s="310"/>
      <c r="CA596" s="310"/>
      <c r="CB596" s="310"/>
      <c r="CC596" s="310"/>
      <c r="CD596" s="310"/>
      <c r="CE596" s="310"/>
      <c r="CF596" s="31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5" t="s">
        <v>194</v>
      </c>
      <c r="H597" s="316"/>
      <c r="I597" s="316"/>
      <c r="J597" s="316"/>
      <c r="K597" s="316"/>
      <c r="L597" s="316"/>
      <c r="M597" s="316"/>
      <c r="N597" s="317"/>
      <c r="O597" s="315" t="s">
        <v>193</v>
      </c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7"/>
      <c r="AU597" s="315" t="s">
        <v>205</v>
      </c>
      <c r="AV597" s="316"/>
      <c r="AW597" s="316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7"/>
      <c r="BI597" s="321" t="s">
        <v>206</v>
      </c>
      <c r="BJ597" s="321"/>
      <c r="BK597" s="321"/>
      <c r="BL597" s="321"/>
      <c r="BM597" s="321"/>
      <c r="BN597" s="321"/>
      <c r="BO597" s="321"/>
      <c r="BP597" s="321"/>
      <c r="BQ597" s="321"/>
      <c r="BR597" s="321"/>
      <c r="BS597" s="321"/>
      <c r="BT597" s="321"/>
      <c r="BU597" s="321" t="s">
        <v>207</v>
      </c>
      <c r="BV597" s="321"/>
      <c r="BW597" s="321"/>
      <c r="BX597" s="321"/>
      <c r="BY597" s="321"/>
      <c r="BZ597" s="321"/>
      <c r="CA597" s="321"/>
      <c r="CB597" s="321"/>
      <c r="CC597" s="321"/>
      <c r="CD597" s="321"/>
      <c r="CE597" s="321"/>
      <c r="CF597" s="321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8"/>
      <c r="H598" s="319"/>
      <c r="I598" s="319"/>
      <c r="J598" s="319"/>
      <c r="K598" s="319"/>
      <c r="L598" s="319"/>
      <c r="M598" s="319"/>
      <c r="N598" s="320"/>
      <c r="O598" s="318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  <c r="AN598" s="319"/>
      <c r="AO598" s="319"/>
      <c r="AP598" s="319"/>
      <c r="AQ598" s="319"/>
      <c r="AR598" s="319"/>
      <c r="AS598" s="319"/>
      <c r="AT598" s="320"/>
      <c r="AU598" s="318"/>
      <c r="AV598" s="319"/>
      <c r="AW598" s="319"/>
      <c r="AX598" s="319"/>
      <c r="AY598" s="319"/>
      <c r="AZ598" s="319"/>
      <c r="BA598" s="319"/>
      <c r="BB598" s="319"/>
      <c r="BC598" s="319"/>
      <c r="BD598" s="319"/>
      <c r="BE598" s="319"/>
      <c r="BF598" s="319"/>
      <c r="BG598" s="319"/>
      <c r="BH598" s="320"/>
      <c r="BI598" s="321"/>
      <c r="BJ598" s="321"/>
      <c r="BK598" s="321"/>
      <c r="BL598" s="321"/>
      <c r="BM598" s="321"/>
      <c r="BN598" s="321"/>
      <c r="BO598" s="321"/>
      <c r="BP598" s="321"/>
      <c r="BQ598" s="321"/>
      <c r="BR598" s="321"/>
      <c r="BS598" s="321"/>
      <c r="BT598" s="321"/>
      <c r="BU598" s="321"/>
      <c r="BV598" s="321"/>
      <c r="BW598" s="321"/>
      <c r="BX598" s="321"/>
      <c r="BY598" s="321"/>
      <c r="BZ598" s="321"/>
      <c r="CA598" s="321"/>
      <c r="CB598" s="321"/>
      <c r="CC598" s="321"/>
      <c r="CD598" s="321"/>
      <c r="CE598" s="321"/>
      <c r="CF598" s="321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2"/>
      <c r="H599" s="323"/>
      <c r="I599" s="323"/>
      <c r="J599" s="323"/>
      <c r="K599" s="323"/>
      <c r="L599" s="323"/>
      <c r="M599" s="323"/>
      <c r="N599" s="324"/>
      <c r="O599" s="331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  <c r="AK599" s="332"/>
      <c r="AL599" s="332"/>
      <c r="AM599" s="332"/>
      <c r="AN599" s="332"/>
      <c r="AO599" s="332"/>
      <c r="AP599" s="332"/>
      <c r="AQ599" s="332"/>
      <c r="AR599" s="332"/>
      <c r="AS599" s="332"/>
      <c r="AT599" s="333"/>
      <c r="AU599" s="340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2"/>
      <c r="BI599" s="297"/>
      <c r="BJ599" s="297"/>
      <c r="BK599" s="297"/>
      <c r="BL599" s="297"/>
      <c r="BM599" s="297"/>
      <c r="BN599" s="297"/>
      <c r="BO599" s="297"/>
      <c r="BP599" s="297"/>
      <c r="BQ599" s="297"/>
      <c r="BR599" s="297"/>
      <c r="BS599" s="297"/>
      <c r="BT599" s="297"/>
      <c r="BU599" s="297"/>
      <c r="BV599" s="297"/>
      <c r="BW599" s="297"/>
      <c r="BX599" s="297"/>
      <c r="BY599" s="297"/>
      <c r="BZ599" s="297"/>
      <c r="CA599" s="297"/>
      <c r="CB599" s="297"/>
      <c r="CC599" s="297"/>
      <c r="CD599" s="297"/>
      <c r="CE599" s="297"/>
      <c r="CF599" s="29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5"/>
      <c r="H600" s="326"/>
      <c r="I600" s="326"/>
      <c r="J600" s="326"/>
      <c r="K600" s="326"/>
      <c r="L600" s="326"/>
      <c r="M600" s="326"/>
      <c r="N600" s="327"/>
      <c r="O600" s="334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6"/>
      <c r="AU600" s="343"/>
      <c r="AV600" s="344"/>
      <c r="AW600" s="344"/>
      <c r="AX600" s="344"/>
      <c r="AY600" s="344"/>
      <c r="AZ600" s="344"/>
      <c r="BA600" s="344"/>
      <c r="BB600" s="344"/>
      <c r="BC600" s="344"/>
      <c r="BD600" s="344"/>
      <c r="BE600" s="344"/>
      <c r="BF600" s="344"/>
      <c r="BG600" s="344"/>
      <c r="BH600" s="345"/>
      <c r="BI600" s="297"/>
      <c r="BJ600" s="297"/>
      <c r="BK600" s="297"/>
      <c r="BL600" s="297"/>
      <c r="BM600" s="297"/>
      <c r="BN600" s="297"/>
      <c r="BO600" s="297"/>
      <c r="BP600" s="297"/>
      <c r="BQ600" s="297"/>
      <c r="BR600" s="297"/>
      <c r="BS600" s="297"/>
      <c r="BT600" s="297"/>
      <c r="BU600" s="297"/>
      <c r="BV600" s="297"/>
      <c r="BW600" s="297"/>
      <c r="BX600" s="297"/>
      <c r="BY600" s="297"/>
      <c r="BZ600" s="297"/>
      <c r="CA600" s="297"/>
      <c r="CB600" s="297"/>
      <c r="CC600" s="297"/>
      <c r="CD600" s="297"/>
      <c r="CE600" s="297"/>
      <c r="CF600" s="29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2"/>
      <c r="B601" s="282"/>
      <c r="C601" s="282"/>
      <c r="D601" s="282"/>
      <c r="E601" s="282"/>
      <c r="F601" s="283"/>
      <c r="G601" s="325"/>
      <c r="H601" s="326"/>
      <c r="I601" s="326"/>
      <c r="J601" s="326"/>
      <c r="K601" s="326"/>
      <c r="L601" s="326"/>
      <c r="M601" s="326"/>
      <c r="N601" s="327"/>
      <c r="O601" s="334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6"/>
      <c r="AU601" s="343"/>
      <c r="AV601" s="344"/>
      <c r="AW601" s="344"/>
      <c r="AX601" s="344"/>
      <c r="AY601" s="344"/>
      <c r="AZ601" s="344"/>
      <c r="BA601" s="344"/>
      <c r="BB601" s="344"/>
      <c r="BC601" s="344"/>
      <c r="BD601" s="344"/>
      <c r="BE601" s="344"/>
      <c r="BF601" s="344"/>
      <c r="BG601" s="344"/>
      <c r="BH601" s="345"/>
      <c r="BI601" s="297"/>
      <c r="BJ601" s="297"/>
      <c r="BK601" s="297"/>
      <c r="BL601" s="297"/>
      <c r="BM601" s="297"/>
      <c r="BN601" s="297"/>
      <c r="BO601" s="297"/>
      <c r="BP601" s="297"/>
      <c r="BQ601" s="297"/>
      <c r="BR601" s="297"/>
      <c r="BS601" s="297"/>
      <c r="BT601" s="297"/>
      <c r="BU601" s="297"/>
      <c r="BV601" s="297"/>
      <c r="BW601" s="297"/>
      <c r="BX601" s="297"/>
      <c r="BY601" s="297"/>
      <c r="BZ601" s="297"/>
      <c r="CA601" s="297"/>
      <c r="CB601" s="297"/>
      <c r="CC601" s="297"/>
      <c r="CD601" s="297"/>
      <c r="CE601" s="297"/>
      <c r="CF601" s="29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2"/>
      <c r="B602" s="282"/>
      <c r="C602" s="282"/>
      <c r="D602" s="282"/>
      <c r="E602" s="282"/>
      <c r="F602" s="283"/>
      <c r="G602" s="328"/>
      <c r="H602" s="329"/>
      <c r="I602" s="329"/>
      <c r="J602" s="329"/>
      <c r="K602" s="329"/>
      <c r="L602" s="329"/>
      <c r="M602" s="329"/>
      <c r="N602" s="330"/>
      <c r="O602" s="337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9"/>
      <c r="AU602" s="346"/>
      <c r="AV602" s="347"/>
      <c r="AW602" s="347"/>
      <c r="AX602" s="347"/>
      <c r="AY602" s="347"/>
      <c r="AZ602" s="347"/>
      <c r="BA602" s="347"/>
      <c r="BB602" s="347"/>
      <c r="BC602" s="347"/>
      <c r="BD602" s="347"/>
      <c r="BE602" s="347"/>
      <c r="BF602" s="347"/>
      <c r="BG602" s="347"/>
      <c r="BH602" s="348"/>
      <c r="BI602" s="297"/>
      <c r="BJ602" s="297"/>
      <c r="BK602" s="297"/>
      <c r="BL602" s="297"/>
      <c r="BM602" s="297"/>
      <c r="BN602" s="297"/>
      <c r="BO602" s="297"/>
      <c r="BP602" s="297"/>
      <c r="BQ602" s="297"/>
      <c r="BR602" s="297"/>
      <c r="BS602" s="297"/>
      <c r="BT602" s="297"/>
      <c r="BU602" s="297"/>
      <c r="BV602" s="297"/>
      <c r="BW602" s="297"/>
      <c r="BX602" s="297"/>
      <c r="BY602" s="297"/>
      <c r="BZ602" s="297"/>
      <c r="CA602" s="297"/>
      <c r="CB602" s="297"/>
      <c r="CC602" s="297"/>
      <c r="CD602" s="297"/>
      <c r="CE602" s="297"/>
      <c r="CF602" s="29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2">
        <v>47</v>
      </c>
      <c r="B604" s="282"/>
      <c r="G604" s="298" t="s">
        <v>189</v>
      </c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300" t="s">
        <v>384</v>
      </c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2" t="s">
        <v>190</v>
      </c>
      <c r="AV604" s="302"/>
      <c r="AW604" s="302"/>
      <c r="AX604" s="302"/>
      <c r="AY604" s="302"/>
      <c r="AZ604" s="302"/>
      <c r="BA604" s="302"/>
      <c r="BB604" s="302"/>
      <c r="BC604" s="302"/>
      <c r="BD604" s="302"/>
      <c r="BE604" s="302"/>
      <c r="BF604" s="302"/>
      <c r="BG604" s="302"/>
      <c r="BH604" s="302"/>
      <c r="BI604" s="304" t="s">
        <v>191</v>
      </c>
      <c r="BJ604" s="305"/>
      <c r="BK604" s="305"/>
      <c r="BL604" s="305"/>
      <c r="BM604" s="305"/>
      <c r="BN604" s="305"/>
      <c r="BO604" s="305"/>
      <c r="BP604" s="308"/>
      <c r="BQ604" s="308"/>
      <c r="BR604" s="308"/>
      <c r="BS604" s="308"/>
      <c r="BT604" s="308"/>
      <c r="BU604" s="308"/>
      <c r="BV604" s="308"/>
      <c r="BW604" s="308"/>
      <c r="BX604" s="308"/>
      <c r="BY604" s="308"/>
      <c r="BZ604" s="308"/>
      <c r="CA604" s="308"/>
      <c r="CB604" s="308"/>
      <c r="CC604" s="308"/>
      <c r="CD604" s="308"/>
      <c r="CE604" s="308"/>
      <c r="CF604" s="30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2"/>
      <c r="B605" s="282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6"/>
      <c r="BJ605" s="307"/>
      <c r="BK605" s="307"/>
      <c r="BL605" s="307"/>
      <c r="BM605" s="307"/>
      <c r="BN605" s="307"/>
      <c r="BO605" s="307"/>
      <c r="BP605" s="310"/>
      <c r="BQ605" s="310"/>
      <c r="BR605" s="310"/>
      <c r="BS605" s="310"/>
      <c r="BT605" s="310"/>
      <c r="BU605" s="310"/>
      <c r="BV605" s="310"/>
      <c r="BW605" s="310"/>
      <c r="BX605" s="310"/>
      <c r="BY605" s="310"/>
      <c r="BZ605" s="310"/>
      <c r="CA605" s="310"/>
      <c r="CB605" s="310"/>
      <c r="CC605" s="310"/>
      <c r="CD605" s="310"/>
      <c r="CE605" s="310"/>
      <c r="CF605" s="31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06"/>
      <c r="BJ606" s="307"/>
      <c r="BK606" s="307"/>
      <c r="BL606" s="307"/>
      <c r="BM606" s="307"/>
      <c r="BN606" s="307"/>
      <c r="BO606" s="307"/>
      <c r="BP606" s="310"/>
      <c r="BQ606" s="310"/>
      <c r="BR606" s="310"/>
      <c r="BS606" s="310"/>
      <c r="BT606" s="310"/>
      <c r="BU606" s="310"/>
      <c r="BV606" s="310"/>
      <c r="BW606" s="310"/>
      <c r="BX606" s="310"/>
      <c r="BY606" s="310"/>
      <c r="BZ606" s="310"/>
      <c r="CA606" s="310"/>
      <c r="CB606" s="310"/>
      <c r="CC606" s="310"/>
      <c r="CD606" s="310"/>
      <c r="CE606" s="310"/>
      <c r="CF606" s="31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06" t="s">
        <v>192</v>
      </c>
      <c r="BJ607" s="307"/>
      <c r="BK607" s="307"/>
      <c r="BL607" s="307"/>
      <c r="BM607" s="307"/>
      <c r="BN607" s="307"/>
      <c r="BO607" s="307"/>
      <c r="BP607" s="310"/>
      <c r="BQ607" s="310"/>
      <c r="BR607" s="310"/>
      <c r="BS607" s="310"/>
      <c r="BT607" s="310"/>
      <c r="BU607" s="310"/>
      <c r="BV607" s="310"/>
      <c r="BW607" s="310"/>
      <c r="BX607" s="310"/>
      <c r="BY607" s="310"/>
      <c r="BZ607" s="310"/>
      <c r="CA607" s="310"/>
      <c r="CB607" s="310"/>
      <c r="CC607" s="310"/>
      <c r="CD607" s="310"/>
      <c r="CE607" s="310"/>
      <c r="CF607" s="31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06"/>
      <c r="BJ608" s="307"/>
      <c r="BK608" s="307"/>
      <c r="BL608" s="307"/>
      <c r="BM608" s="307"/>
      <c r="BN608" s="307"/>
      <c r="BO608" s="307"/>
      <c r="BP608" s="310"/>
      <c r="BQ608" s="310"/>
      <c r="BR608" s="310"/>
      <c r="BS608" s="310"/>
      <c r="BT608" s="310"/>
      <c r="BU608" s="310"/>
      <c r="BV608" s="310"/>
      <c r="BW608" s="310"/>
      <c r="BX608" s="310"/>
      <c r="BY608" s="310"/>
      <c r="BZ608" s="310"/>
      <c r="CA608" s="310"/>
      <c r="CB608" s="310"/>
      <c r="CC608" s="310"/>
      <c r="CD608" s="310"/>
      <c r="CE608" s="310"/>
      <c r="CF608" s="31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06"/>
      <c r="BJ609" s="307"/>
      <c r="BK609" s="307"/>
      <c r="BL609" s="307"/>
      <c r="BM609" s="307"/>
      <c r="BN609" s="307"/>
      <c r="BO609" s="307"/>
      <c r="BP609" s="310"/>
      <c r="BQ609" s="310"/>
      <c r="BR609" s="310"/>
      <c r="BS609" s="310"/>
      <c r="BT609" s="310"/>
      <c r="BU609" s="310"/>
      <c r="BV609" s="310"/>
      <c r="BW609" s="310"/>
      <c r="BX609" s="310"/>
      <c r="BY609" s="310"/>
      <c r="BZ609" s="310"/>
      <c r="CA609" s="310"/>
      <c r="CB609" s="310"/>
      <c r="CC609" s="310"/>
      <c r="CD609" s="310"/>
      <c r="CE609" s="310"/>
      <c r="CF609" s="31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5" t="s">
        <v>194</v>
      </c>
      <c r="H610" s="316"/>
      <c r="I610" s="316"/>
      <c r="J610" s="316"/>
      <c r="K610" s="316"/>
      <c r="L610" s="316"/>
      <c r="M610" s="316"/>
      <c r="N610" s="317"/>
      <c r="O610" s="315" t="s">
        <v>193</v>
      </c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7"/>
      <c r="AU610" s="315" t="s">
        <v>205</v>
      </c>
      <c r="AV610" s="316"/>
      <c r="AW610" s="316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7"/>
      <c r="BI610" s="321" t="s">
        <v>206</v>
      </c>
      <c r="BJ610" s="321"/>
      <c r="BK610" s="321"/>
      <c r="BL610" s="321"/>
      <c r="BM610" s="321"/>
      <c r="BN610" s="321"/>
      <c r="BO610" s="321"/>
      <c r="BP610" s="321"/>
      <c r="BQ610" s="321"/>
      <c r="BR610" s="321"/>
      <c r="BS610" s="321"/>
      <c r="BT610" s="321"/>
      <c r="BU610" s="321" t="s">
        <v>207</v>
      </c>
      <c r="BV610" s="321"/>
      <c r="BW610" s="321"/>
      <c r="BX610" s="321"/>
      <c r="BY610" s="321"/>
      <c r="BZ610" s="321"/>
      <c r="CA610" s="321"/>
      <c r="CB610" s="321"/>
      <c r="CC610" s="321"/>
      <c r="CD610" s="321"/>
      <c r="CE610" s="321"/>
      <c r="CF610" s="321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8"/>
      <c r="H611" s="319"/>
      <c r="I611" s="319"/>
      <c r="J611" s="319"/>
      <c r="K611" s="319"/>
      <c r="L611" s="319"/>
      <c r="M611" s="319"/>
      <c r="N611" s="320"/>
      <c r="O611" s="318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  <c r="AN611" s="319"/>
      <c r="AO611" s="319"/>
      <c r="AP611" s="319"/>
      <c r="AQ611" s="319"/>
      <c r="AR611" s="319"/>
      <c r="AS611" s="319"/>
      <c r="AT611" s="320"/>
      <c r="AU611" s="318"/>
      <c r="AV611" s="319"/>
      <c r="AW611" s="319"/>
      <c r="AX611" s="319"/>
      <c r="AY611" s="319"/>
      <c r="AZ611" s="319"/>
      <c r="BA611" s="319"/>
      <c r="BB611" s="319"/>
      <c r="BC611" s="319"/>
      <c r="BD611" s="319"/>
      <c r="BE611" s="319"/>
      <c r="BF611" s="319"/>
      <c r="BG611" s="319"/>
      <c r="BH611" s="320"/>
      <c r="BI611" s="321"/>
      <c r="BJ611" s="321"/>
      <c r="BK611" s="321"/>
      <c r="BL611" s="321"/>
      <c r="BM611" s="321"/>
      <c r="BN611" s="321"/>
      <c r="BO611" s="321"/>
      <c r="BP611" s="321"/>
      <c r="BQ611" s="321"/>
      <c r="BR611" s="321"/>
      <c r="BS611" s="321"/>
      <c r="BT611" s="321"/>
      <c r="BU611" s="321"/>
      <c r="BV611" s="321"/>
      <c r="BW611" s="321"/>
      <c r="BX611" s="321"/>
      <c r="BY611" s="321"/>
      <c r="BZ611" s="321"/>
      <c r="CA611" s="321"/>
      <c r="CB611" s="321"/>
      <c r="CC611" s="321"/>
      <c r="CD611" s="321"/>
      <c r="CE611" s="321"/>
      <c r="CF611" s="321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2"/>
      <c r="H612" s="323"/>
      <c r="I612" s="323"/>
      <c r="J612" s="323"/>
      <c r="K612" s="323"/>
      <c r="L612" s="323"/>
      <c r="M612" s="323"/>
      <c r="N612" s="324"/>
      <c r="O612" s="331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  <c r="AM612" s="332"/>
      <c r="AN612" s="332"/>
      <c r="AO612" s="332"/>
      <c r="AP612" s="332"/>
      <c r="AQ612" s="332"/>
      <c r="AR612" s="332"/>
      <c r="AS612" s="332"/>
      <c r="AT612" s="333"/>
      <c r="AU612" s="340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2"/>
      <c r="BI612" s="297"/>
      <c r="BJ612" s="297"/>
      <c r="BK612" s="297"/>
      <c r="BL612" s="297"/>
      <c r="BM612" s="297"/>
      <c r="BN612" s="297"/>
      <c r="BO612" s="297"/>
      <c r="BP612" s="297"/>
      <c r="BQ612" s="297"/>
      <c r="BR612" s="297"/>
      <c r="BS612" s="297"/>
      <c r="BT612" s="297"/>
      <c r="BU612" s="297"/>
      <c r="BV612" s="297"/>
      <c r="BW612" s="297"/>
      <c r="BX612" s="297"/>
      <c r="BY612" s="297"/>
      <c r="BZ612" s="297"/>
      <c r="CA612" s="297"/>
      <c r="CB612" s="297"/>
      <c r="CC612" s="297"/>
      <c r="CD612" s="297"/>
      <c r="CE612" s="297"/>
      <c r="CF612" s="29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5"/>
      <c r="H613" s="326"/>
      <c r="I613" s="326"/>
      <c r="J613" s="326"/>
      <c r="K613" s="326"/>
      <c r="L613" s="326"/>
      <c r="M613" s="326"/>
      <c r="N613" s="327"/>
      <c r="O613" s="334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6"/>
      <c r="AU613" s="343"/>
      <c r="AV613" s="344"/>
      <c r="AW613" s="344"/>
      <c r="AX613" s="344"/>
      <c r="AY613" s="344"/>
      <c r="AZ613" s="344"/>
      <c r="BA613" s="344"/>
      <c r="BB613" s="344"/>
      <c r="BC613" s="344"/>
      <c r="BD613" s="344"/>
      <c r="BE613" s="344"/>
      <c r="BF613" s="344"/>
      <c r="BG613" s="344"/>
      <c r="BH613" s="345"/>
      <c r="BI613" s="297"/>
      <c r="BJ613" s="297"/>
      <c r="BK613" s="297"/>
      <c r="BL613" s="297"/>
      <c r="BM613" s="297"/>
      <c r="BN613" s="297"/>
      <c r="BO613" s="297"/>
      <c r="BP613" s="297"/>
      <c r="BQ613" s="297"/>
      <c r="BR613" s="297"/>
      <c r="BS613" s="297"/>
      <c r="BT613" s="297"/>
      <c r="BU613" s="297"/>
      <c r="BV613" s="297"/>
      <c r="BW613" s="297"/>
      <c r="BX613" s="297"/>
      <c r="BY613" s="297"/>
      <c r="BZ613" s="297"/>
      <c r="CA613" s="297"/>
      <c r="CB613" s="297"/>
      <c r="CC613" s="297"/>
      <c r="CD613" s="297"/>
      <c r="CE613" s="297"/>
      <c r="CF613" s="29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2"/>
      <c r="B614" s="282"/>
      <c r="C614" s="282"/>
      <c r="D614" s="282"/>
      <c r="E614" s="282"/>
      <c r="F614" s="283"/>
      <c r="G614" s="325"/>
      <c r="H614" s="326"/>
      <c r="I614" s="326"/>
      <c r="J614" s="326"/>
      <c r="K614" s="326"/>
      <c r="L614" s="326"/>
      <c r="M614" s="326"/>
      <c r="N614" s="327"/>
      <c r="O614" s="334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6"/>
      <c r="AU614" s="343"/>
      <c r="AV614" s="344"/>
      <c r="AW614" s="344"/>
      <c r="AX614" s="344"/>
      <c r="AY614" s="344"/>
      <c r="AZ614" s="344"/>
      <c r="BA614" s="344"/>
      <c r="BB614" s="344"/>
      <c r="BC614" s="344"/>
      <c r="BD614" s="344"/>
      <c r="BE614" s="344"/>
      <c r="BF614" s="344"/>
      <c r="BG614" s="344"/>
      <c r="BH614" s="345"/>
      <c r="BI614" s="297"/>
      <c r="BJ614" s="297"/>
      <c r="BK614" s="297"/>
      <c r="BL614" s="297"/>
      <c r="BM614" s="297"/>
      <c r="BN614" s="297"/>
      <c r="BO614" s="297"/>
      <c r="BP614" s="297"/>
      <c r="BQ614" s="297"/>
      <c r="BR614" s="297"/>
      <c r="BS614" s="297"/>
      <c r="BT614" s="297"/>
      <c r="BU614" s="297"/>
      <c r="BV614" s="297"/>
      <c r="BW614" s="297"/>
      <c r="BX614" s="297"/>
      <c r="BY614" s="297"/>
      <c r="BZ614" s="297"/>
      <c r="CA614" s="297"/>
      <c r="CB614" s="297"/>
      <c r="CC614" s="297"/>
      <c r="CD614" s="297"/>
      <c r="CE614" s="297"/>
      <c r="CF614" s="29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2"/>
      <c r="B615" s="282"/>
      <c r="C615" s="282"/>
      <c r="D615" s="282"/>
      <c r="E615" s="282"/>
      <c r="F615" s="283"/>
      <c r="G615" s="328"/>
      <c r="H615" s="329"/>
      <c r="I615" s="329"/>
      <c r="J615" s="329"/>
      <c r="K615" s="329"/>
      <c r="L615" s="329"/>
      <c r="M615" s="329"/>
      <c r="N615" s="330"/>
      <c r="O615" s="337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9"/>
      <c r="AU615" s="346"/>
      <c r="AV615" s="347"/>
      <c r="AW615" s="347"/>
      <c r="AX615" s="347"/>
      <c r="AY615" s="347"/>
      <c r="AZ615" s="347"/>
      <c r="BA615" s="347"/>
      <c r="BB615" s="347"/>
      <c r="BC615" s="347"/>
      <c r="BD615" s="347"/>
      <c r="BE615" s="347"/>
      <c r="BF615" s="347"/>
      <c r="BG615" s="347"/>
      <c r="BH615" s="348"/>
      <c r="BI615" s="297"/>
      <c r="BJ615" s="297"/>
      <c r="BK615" s="297"/>
      <c r="BL615" s="297"/>
      <c r="BM615" s="297"/>
      <c r="BN615" s="297"/>
      <c r="BO615" s="297"/>
      <c r="BP615" s="297"/>
      <c r="BQ615" s="297"/>
      <c r="BR615" s="297"/>
      <c r="BS615" s="297"/>
      <c r="BT615" s="297"/>
      <c r="BU615" s="297"/>
      <c r="BV615" s="297"/>
      <c r="BW615" s="297"/>
      <c r="BX615" s="297"/>
      <c r="BY615" s="297"/>
      <c r="BZ615" s="297"/>
      <c r="CA615" s="297"/>
      <c r="CB615" s="297"/>
      <c r="CC615" s="297"/>
      <c r="CD615" s="297"/>
      <c r="CE615" s="297"/>
      <c r="CF615" s="29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2">
        <v>48</v>
      </c>
      <c r="B617" s="282"/>
      <c r="G617" s="298" t="s">
        <v>189</v>
      </c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300" t="s">
        <v>385</v>
      </c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2" t="s">
        <v>190</v>
      </c>
      <c r="AV617" s="302"/>
      <c r="AW617" s="302"/>
      <c r="AX617" s="302"/>
      <c r="AY617" s="302"/>
      <c r="AZ617" s="302"/>
      <c r="BA617" s="302"/>
      <c r="BB617" s="302"/>
      <c r="BC617" s="302"/>
      <c r="BD617" s="302"/>
      <c r="BE617" s="302"/>
      <c r="BF617" s="302"/>
      <c r="BG617" s="302"/>
      <c r="BH617" s="302"/>
      <c r="BI617" s="304" t="s">
        <v>191</v>
      </c>
      <c r="BJ617" s="305"/>
      <c r="BK617" s="305"/>
      <c r="BL617" s="305"/>
      <c r="BM617" s="305"/>
      <c r="BN617" s="305"/>
      <c r="BO617" s="305"/>
      <c r="BP617" s="308"/>
      <c r="BQ617" s="308"/>
      <c r="BR617" s="308"/>
      <c r="BS617" s="308"/>
      <c r="BT617" s="308"/>
      <c r="BU617" s="308"/>
      <c r="BV617" s="308"/>
      <c r="BW617" s="308"/>
      <c r="BX617" s="308"/>
      <c r="BY617" s="308"/>
      <c r="BZ617" s="308"/>
      <c r="CA617" s="308"/>
      <c r="CB617" s="308"/>
      <c r="CC617" s="308"/>
      <c r="CD617" s="308"/>
      <c r="CE617" s="308"/>
      <c r="CF617" s="30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2"/>
      <c r="B618" s="282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6"/>
      <c r="BJ618" s="307"/>
      <c r="BK618" s="307"/>
      <c r="BL618" s="307"/>
      <c r="BM618" s="307"/>
      <c r="BN618" s="307"/>
      <c r="BO618" s="307"/>
      <c r="BP618" s="310"/>
      <c r="BQ618" s="310"/>
      <c r="BR618" s="310"/>
      <c r="BS618" s="310"/>
      <c r="BT618" s="310"/>
      <c r="BU618" s="310"/>
      <c r="BV618" s="310"/>
      <c r="BW618" s="310"/>
      <c r="BX618" s="310"/>
      <c r="BY618" s="310"/>
      <c r="BZ618" s="310"/>
      <c r="CA618" s="310"/>
      <c r="CB618" s="310"/>
      <c r="CC618" s="310"/>
      <c r="CD618" s="310"/>
      <c r="CE618" s="310"/>
      <c r="CF618" s="31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06"/>
      <c r="BJ619" s="307"/>
      <c r="BK619" s="307"/>
      <c r="BL619" s="307"/>
      <c r="BM619" s="307"/>
      <c r="BN619" s="307"/>
      <c r="BO619" s="307"/>
      <c r="BP619" s="310"/>
      <c r="BQ619" s="310"/>
      <c r="BR619" s="310"/>
      <c r="BS619" s="310"/>
      <c r="BT619" s="310"/>
      <c r="BU619" s="310"/>
      <c r="BV619" s="310"/>
      <c r="BW619" s="310"/>
      <c r="BX619" s="310"/>
      <c r="BY619" s="310"/>
      <c r="BZ619" s="310"/>
      <c r="CA619" s="310"/>
      <c r="CB619" s="310"/>
      <c r="CC619" s="310"/>
      <c r="CD619" s="310"/>
      <c r="CE619" s="310"/>
      <c r="CF619" s="31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06" t="s">
        <v>192</v>
      </c>
      <c r="BJ620" s="307"/>
      <c r="BK620" s="307"/>
      <c r="BL620" s="307"/>
      <c r="BM620" s="307"/>
      <c r="BN620" s="307"/>
      <c r="BO620" s="307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06"/>
      <c r="BJ621" s="307"/>
      <c r="BK621" s="307"/>
      <c r="BL621" s="307"/>
      <c r="BM621" s="307"/>
      <c r="BN621" s="307"/>
      <c r="BO621" s="307"/>
      <c r="BP621" s="310"/>
      <c r="BQ621" s="310"/>
      <c r="BR621" s="310"/>
      <c r="BS621" s="310"/>
      <c r="BT621" s="310"/>
      <c r="BU621" s="310"/>
      <c r="BV621" s="310"/>
      <c r="BW621" s="310"/>
      <c r="BX621" s="310"/>
      <c r="BY621" s="310"/>
      <c r="BZ621" s="310"/>
      <c r="CA621" s="310"/>
      <c r="CB621" s="310"/>
      <c r="CC621" s="310"/>
      <c r="CD621" s="310"/>
      <c r="CE621" s="310"/>
      <c r="CF621" s="31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06"/>
      <c r="BJ622" s="307"/>
      <c r="BK622" s="307"/>
      <c r="BL622" s="307"/>
      <c r="BM622" s="307"/>
      <c r="BN622" s="307"/>
      <c r="BO622" s="307"/>
      <c r="BP622" s="310"/>
      <c r="BQ622" s="310"/>
      <c r="BR622" s="310"/>
      <c r="BS622" s="310"/>
      <c r="BT622" s="310"/>
      <c r="BU622" s="310"/>
      <c r="BV622" s="310"/>
      <c r="BW622" s="310"/>
      <c r="BX622" s="310"/>
      <c r="BY622" s="310"/>
      <c r="BZ622" s="310"/>
      <c r="CA622" s="310"/>
      <c r="CB622" s="310"/>
      <c r="CC622" s="310"/>
      <c r="CD622" s="310"/>
      <c r="CE622" s="310"/>
      <c r="CF622" s="31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5" t="s">
        <v>194</v>
      </c>
      <c r="H623" s="316"/>
      <c r="I623" s="316"/>
      <c r="J623" s="316"/>
      <c r="K623" s="316"/>
      <c r="L623" s="316"/>
      <c r="M623" s="316"/>
      <c r="N623" s="317"/>
      <c r="O623" s="315" t="s">
        <v>193</v>
      </c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7"/>
      <c r="AU623" s="315" t="s">
        <v>205</v>
      </c>
      <c r="AV623" s="316"/>
      <c r="AW623" s="316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7"/>
      <c r="BI623" s="321" t="s">
        <v>206</v>
      </c>
      <c r="BJ623" s="321"/>
      <c r="BK623" s="321"/>
      <c r="BL623" s="321"/>
      <c r="BM623" s="321"/>
      <c r="BN623" s="321"/>
      <c r="BO623" s="321"/>
      <c r="BP623" s="321"/>
      <c r="BQ623" s="321"/>
      <c r="BR623" s="321"/>
      <c r="BS623" s="321"/>
      <c r="BT623" s="321"/>
      <c r="BU623" s="321" t="s">
        <v>207</v>
      </c>
      <c r="BV623" s="321"/>
      <c r="BW623" s="321"/>
      <c r="BX623" s="321"/>
      <c r="BY623" s="321"/>
      <c r="BZ623" s="321"/>
      <c r="CA623" s="321"/>
      <c r="CB623" s="321"/>
      <c r="CC623" s="321"/>
      <c r="CD623" s="321"/>
      <c r="CE623" s="321"/>
      <c r="CF623" s="321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8"/>
      <c r="H624" s="319"/>
      <c r="I624" s="319"/>
      <c r="J624" s="319"/>
      <c r="K624" s="319"/>
      <c r="L624" s="319"/>
      <c r="M624" s="319"/>
      <c r="N624" s="320"/>
      <c r="O624" s="318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  <c r="AP624" s="319"/>
      <c r="AQ624" s="319"/>
      <c r="AR624" s="319"/>
      <c r="AS624" s="319"/>
      <c r="AT624" s="320"/>
      <c r="AU624" s="318"/>
      <c r="AV624" s="319"/>
      <c r="AW624" s="319"/>
      <c r="AX624" s="319"/>
      <c r="AY624" s="319"/>
      <c r="AZ624" s="319"/>
      <c r="BA624" s="319"/>
      <c r="BB624" s="319"/>
      <c r="BC624" s="319"/>
      <c r="BD624" s="319"/>
      <c r="BE624" s="319"/>
      <c r="BF624" s="319"/>
      <c r="BG624" s="319"/>
      <c r="BH624" s="320"/>
      <c r="BI624" s="321"/>
      <c r="BJ624" s="321"/>
      <c r="BK624" s="321"/>
      <c r="BL624" s="321"/>
      <c r="BM624" s="321"/>
      <c r="BN624" s="321"/>
      <c r="BO624" s="321"/>
      <c r="BP624" s="321"/>
      <c r="BQ624" s="321"/>
      <c r="BR624" s="321"/>
      <c r="BS624" s="321"/>
      <c r="BT624" s="321"/>
      <c r="BU624" s="321"/>
      <c r="BV624" s="321"/>
      <c r="BW624" s="321"/>
      <c r="BX624" s="321"/>
      <c r="BY624" s="321"/>
      <c r="BZ624" s="321"/>
      <c r="CA624" s="321"/>
      <c r="CB624" s="321"/>
      <c r="CC624" s="321"/>
      <c r="CD624" s="321"/>
      <c r="CE624" s="321"/>
      <c r="CF624" s="321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2"/>
      <c r="H625" s="323"/>
      <c r="I625" s="323"/>
      <c r="J625" s="323"/>
      <c r="K625" s="323"/>
      <c r="L625" s="323"/>
      <c r="M625" s="323"/>
      <c r="N625" s="324"/>
      <c r="O625" s="331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32"/>
      <c r="AK625" s="332"/>
      <c r="AL625" s="332"/>
      <c r="AM625" s="332"/>
      <c r="AN625" s="332"/>
      <c r="AO625" s="332"/>
      <c r="AP625" s="332"/>
      <c r="AQ625" s="332"/>
      <c r="AR625" s="332"/>
      <c r="AS625" s="332"/>
      <c r="AT625" s="333"/>
      <c r="AU625" s="340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2"/>
      <c r="BI625" s="297"/>
      <c r="BJ625" s="297"/>
      <c r="BK625" s="297"/>
      <c r="BL625" s="297"/>
      <c r="BM625" s="297"/>
      <c r="BN625" s="297"/>
      <c r="BO625" s="297"/>
      <c r="BP625" s="297"/>
      <c r="BQ625" s="297"/>
      <c r="BR625" s="297"/>
      <c r="BS625" s="297"/>
      <c r="BT625" s="297"/>
      <c r="BU625" s="297"/>
      <c r="BV625" s="297"/>
      <c r="BW625" s="297"/>
      <c r="BX625" s="297"/>
      <c r="BY625" s="297"/>
      <c r="BZ625" s="297"/>
      <c r="CA625" s="297"/>
      <c r="CB625" s="297"/>
      <c r="CC625" s="297"/>
      <c r="CD625" s="297"/>
      <c r="CE625" s="297"/>
      <c r="CF625" s="29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5"/>
      <c r="H626" s="326"/>
      <c r="I626" s="326"/>
      <c r="J626" s="326"/>
      <c r="K626" s="326"/>
      <c r="L626" s="326"/>
      <c r="M626" s="326"/>
      <c r="N626" s="327"/>
      <c r="O626" s="334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  <c r="AA626" s="335"/>
      <c r="AB626" s="335"/>
      <c r="AC626" s="335"/>
      <c r="AD626" s="335"/>
      <c r="AE626" s="335"/>
      <c r="AF626" s="335"/>
      <c r="AG626" s="335"/>
      <c r="AH626" s="335"/>
      <c r="AI626" s="335"/>
      <c r="AJ626" s="335"/>
      <c r="AK626" s="335"/>
      <c r="AL626" s="335"/>
      <c r="AM626" s="335"/>
      <c r="AN626" s="335"/>
      <c r="AO626" s="335"/>
      <c r="AP626" s="335"/>
      <c r="AQ626" s="335"/>
      <c r="AR626" s="335"/>
      <c r="AS626" s="335"/>
      <c r="AT626" s="336"/>
      <c r="AU626" s="343"/>
      <c r="AV626" s="344"/>
      <c r="AW626" s="344"/>
      <c r="AX626" s="344"/>
      <c r="AY626" s="344"/>
      <c r="AZ626" s="344"/>
      <c r="BA626" s="344"/>
      <c r="BB626" s="344"/>
      <c r="BC626" s="344"/>
      <c r="BD626" s="344"/>
      <c r="BE626" s="344"/>
      <c r="BF626" s="344"/>
      <c r="BG626" s="344"/>
      <c r="BH626" s="345"/>
      <c r="BI626" s="297"/>
      <c r="BJ626" s="297"/>
      <c r="BK626" s="297"/>
      <c r="BL626" s="297"/>
      <c r="BM626" s="297"/>
      <c r="BN626" s="297"/>
      <c r="BO626" s="297"/>
      <c r="BP626" s="297"/>
      <c r="BQ626" s="297"/>
      <c r="BR626" s="297"/>
      <c r="BS626" s="297"/>
      <c r="BT626" s="297"/>
      <c r="BU626" s="297"/>
      <c r="BV626" s="297"/>
      <c r="BW626" s="297"/>
      <c r="BX626" s="297"/>
      <c r="BY626" s="297"/>
      <c r="BZ626" s="297"/>
      <c r="CA626" s="297"/>
      <c r="CB626" s="297"/>
      <c r="CC626" s="297"/>
      <c r="CD626" s="297"/>
      <c r="CE626" s="297"/>
      <c r="CF626" s="29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2"/>
      <c r="B627" s="282"/>
      <c r="C627" s="282"/>
      <c r="D627" s="282"/>
      <c r="E627" s="282"/>
      <c r="F627" s="283"/>
      <c r="G627" s="325"/>
      <c r="H627" s="326"/>
      <c r="I627" s="326"/>
      <c r="J627" s="326"/>
      <c r="K627" s="326"/>
      <c r="L627" s="326"/>
      <c r="M627" s="326"/>
      <c r="N627" s="327"/>
      <c r="O627" s="334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  <c r="AA627" s="335"/>
      <c r="AB627" s="335"/>
      <c r="AC627" s="335"/>
      <c r="AD627" s="335"/>
      <c r="AE627" s="335"/>
      <c r="AF627" s="335"/>
      <c r="AG627" s="335"/>
      <c r="AH627" s="335"/>
      <c r="AI627" s="335"/>
      <c r="AJ627" s="335"/>
      <c r="AK627" s="335"/>
      <c r="AL627" s="335"/>
      <c r="AM627" s="335"/>
      <c r="AN627" s="335"/>
      <c r="AO627" s="335"/>
      <c r="AP627" s="335"/>
      <c r="AQ627" s="335"/>
      <c r="AR627" s="335"/>
      <c r="AS627" s="335"/>
      <c r="AT627" s="336"/>
      <c r="AU627" s="343"/>
      <c r="AV627" s="344"/>
      <c r="AW627" s="344"/>
      <c r="AX627" s="344"/>
      <c r="AY627" s="344"/>
      <c r="AZ627" s="344"/>
      <c r="BA627" s="344"/>
      <c r="BB627" s="344"/>
      <c r="BC627" s="344"/>
      <c r="BD627" s="344"/>
      <c r="BE627" s="344"/>
      <c r="BF627" s="344"/>
      <c r="BG627" s="344"/>
      <c r="BH627" s="345"/>
      <c r="BI627" s="297"/>
      <c r="BJ627" s="297"/>
      <c r="BK627" s="297"/>
      <c r="BL627" s="297"/>
      <c r="BM627" s="297"/>
      <c r="BN627" s="297"/>
      <c r="BO627" s="297"/>
      <c r="BP627" s="297"/>
      <c r="BQ627" s="297"/>
      <c r="BR627" s="297"/>
      <c r="BS627" s="297"/>
      <c r="BT627" s="297"/>
      <c r="BU627" s="297"/>
      <c r="BV627" s="297"/>
      <c r="BW627" s="297"/>
      <c r="BX627" s="297"/>
      <c r="BY627" s="297"/>
      <c r="BZ627" s="297"/>
      <c r="CA627" s="297"/>
      <c r="CB627" s="297"/>
      <c r="CC627" s="297"/>
      <c r="CD627" s="297"/>
      <c r="CE627" s="297"/>
      <c r="CF627" s="29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2"/>
      <c r="B628" s="282"/>
      <c r="C628" s="282"/>
      <c r="D628" s="282"/>
      <c r="E628" s="282"/>
      <c r="F628" s="283"/>
      <c r="G628" s="328"/>
      <c r="H628" s="329"/>
      <c r="I628" s="329"/>
      <c r="J628" s="329"/>
      <c r="K628" s="329"/>
      <c r="L628" s="329"/>
      <c r="M628" s="329"/>
      <c r="N628" s="330"/>
      <c r="O628" s="337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9"/>
      <c r="AU628" s="346"/>
      <c r="AV628" s="347"/>
      <c r="AW628" s="347"/>
      <c r="AX628" s="347"/>
      <c r="AY628" s="347"/>
      <c r="AZ628" s="347"/>
      <c r="BA628" s="347"/>
      <c r="BB628" s="347"/>
      <c r="BC628" s="347"/>
      <c r="BD628" s="347"/>
      <c r="BE628" s="347"/>
      <c r="BF628" s="347"/>
      <c r="BG628" s="347"/>
      <c r="BH628" s="348"/>
      <c r="BI628" s="297"/>
      <c r="BJ628" s="297"/>
      <c r="BK628" s="297"/>
      <c r="BL628" s="297"/>
      <c r="BM628" s="297"/>
      <c r="BN628" s="297"/>
      <c r="BO628" s="297"/>
      <c r="BP628" s="297"/>
      <c r="BQ628" s="297"/>
      <c r="BR628" s="297"/>
      <c r="BS628" s="297"/>
      <c r="BT628" s="297"/>
      <c r="BU628" s="297"/>
      <c r="BV628" s="297"/>
      <c r="BW628" s="297"/>
      <c r="BX628" s="297"/>
      <c r="BY628" s="297"/>
      <c r="BZ628" s="297"/>
      <c r="CA628" s="297"/>
      <c r="CB628" s="297"/>
      <c r="CC628" s="297"/>
      <c r="CD628" s="297"/>
      <c r="CE628" s="297"/>
      <c r="CF628" s="29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2">
        <v>49</v>
      </c>
      <c r="B630" s="282"/>
      <c r="G630" s="298" t="s">
        <v>189</v>
      </c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300" t="s">
        <v>386</v>
      </c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2" t="s">
        <v>190</v>
      </c>
      <c r="AV630" s="302"/>
      <c r="AW630" s="302"/>
      <c r="AX630" s="302"/>
      <c r="AY630" s="302"/>
      <c r="AZ630" s="302"/>
      <c r="BA630" s="302"/>
      <c r="BB630" s="302"/>
      <c r="BC630" s="302"/>
      <c r="BD630" s="302"/>
      <c r="BE630" s="302"/>
      <c r="BF630" s="302"/>
      <c r="BG630" s="302"/>
      <c r="BH630" s="302"/>
      <c r="BI630" s="304" t="s">
        <v>191</v>
      </c>
      <c r="BJ630" s="305"/>
      <c r="BK630" s="305"/>
      <c r="BL630" s="305"/>
      <c r="BM630" s="305"/>
      <c r="BN630" s="305"/>
      <c r="BO630" s="305"/>
      <c r="BP630" s="308"/>
      <c r="BQ630" s="308"/>
      <c r="BR630" s="308"/>
      <c r="BS630" s="308"/>
      <c r="BT630" s="308"/>
      <c r="BU630" s="308"/>
      <c r="BV630" s="308"/>
      <c r="BW630" s="308"/>
      <c r="BX630" s="308"/>
      <c r="BY630" s="308"/>
      <c r="BZ630" s="308"/>
      <c r="CA630" s="308"/>
      <c r="CB630" s="308"/>
      <c r="CC630" s="308"/>
      <c r="CD630" s="308"/>
      <c r="CE630" s="308"/>
      <c r="CF630" s="30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2"/>
      <c r="B631" s="282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6"/>
      <c r="BJ631" s="307"/>
      <c r="BK631" s="307"/>
      <c r="BL631" s="307"/>
      <c r="BM631" s="307"/>
      <c r="BN631" s="307"/>
      <c r="BO631" s="307"/>
      <c r="BP631" s="310"/>
      <c r="BQ631" s="310"/>
      <c r="BR631" s="310"/>
      <c r="BS631" s="310"/>
      <c r="BT631" s="310"/>
      <c r="BU631" s="310"/>
      <c r="BV631" s="310"/>
      <c r="BW631" s="310"/>
      <c r="BX631" s="310"/>
      <c r="BY631" s="310"/>
      <c r="BZ631" s="310"/>
      <c r="CA631" s="310"/>
      <c r="CB631" s="310"/>
      <c r="CC631" s="310"/>
      <c r="CD631" s="310"/>
      <c r="CE631" s="310"/>
      <c r="CF631" s="31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06"/>
      <c r="BJ632" s="307"/>
      <c r="BK632" s="307"/>
      <c r="BL632" s="307"/>
      <c r="BM632" s="307"/>
      <c r="BN632" s="307"/>
      <c r="BO632" s="307"/>
      <c r="BP632" s="310"/>
      <c r="BQ632" s="310"/>
      <c r="BR632" s="310"/>
      <c r="BS632" s="310"/>
      <c r="BT632" s="310"/>
      <c r="BU632" s="310"/>
      <c r="BV632" s="310"/>
      <c r="BW632" s="310"/>
      <c r="BX632" s="310"/>
      <c r="BY632" s="310"/>
      <c r="BZ632" s="310"/>
      <c r="CA632" s="310"/>
      <c r="CB632" s="310"/>
      <c r="CC632" s="310"/>
      <c r="CD632" s="310"/>
      <c r="CE632" s="310"/>
      <c r="CF632" s="31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06" t="s">
        <v>192</v>
      </c>
      <c r="BJ633" s="307"/>
      <c r="BK633" s="307"/>
      <c r="BL633" s="307"/>
      <c r="BM633" s="307"/>
      <c r="BN633" s="307"/>
      <c r="BO633" s="307"/>
      <c r="BP633" s="310"/>
      <c r="BQ633" s="310"/>
      <c r="BR633" s="310"/>
      <c r="BS633" s="310"/>
      <c r="BT633" s="310"/>
      <c r="BU633" s="310"/>
      <c r="BV633" s="310"/>
      <c r="BW633" s="310"/>
      <c r="BX633" s="310"/>
      <c r="BY633" s="310"/>
      <c r="BZ633" s="310"/>
      <c r="CA633" s="310"/>
      <c r="CB633" s="310"/>
      <c r="CC633" s="310"/>
      <c r="CD633" s="310"/>
      <c r="CE633" s="310"/>
      <c r="CF633" s="31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06"/>
      <c r="BJ634" s="307"/>
      <c r="BK634" s="307"/>
      <c r="BL634" s="307"/>
      <c r="BM634" s="307"/>
      <c r="BN634" s="307"/>
      <c r="BO634" s="307"/>
      <c r="BP634" s="310"/>
      <c r="BQ634" s="310"/>
      <c r="BR634" s="310"/>
      <c r="BS634" s="310"/>
      <c r="BT634" s="310"/>
      <c r="BU634" s="310"/>
      <c r="BV634" s="310"/>
      <c r="BW634" s="310"/>
      <c r="BX634" s="310"/>
      <c r="BY634" s="310"/>
      <c r="BZ634" s="310"/>
      <c r="CA634" s="310"/>
      <c r="CB634" s="310"/>
      <c r="CC634" s="310"/>
      <c r="CD634" s="310"/>
      <c r="CE634" s="310"/>
      <c r="CF634" s="31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06"/>
      <c r="BJ635" s="307"/>
      <c r="BK635" s="307"/>
      <c r="BL635" s="307"/>
      <c r="BM635" s="307"/>
      <c r="BN635" s="307"/>
      <c r="BO635" s="307"/>
      <c r="BP635" s="310"/>
      <c r="BQ635" s="310"/>
      <c r="BR635" s="310"/>
      <c r="BS635" s="310"/>
      <c r="BT635" s="310"/>
      <c r="BU635" s="310"/>
      <c r="BV635" s="310"/>
      <c r="BW635" s="310"/>
      <c r="BX635" s="310"/>
      <c r="BY635" s="310"/>
      <c r="BZ635" s="310"/>
      <c r="CA635" s="310"/>
      <c r="CB635" s="310"/>
      <c r="CC635" s="310"/>
      <c r="CD635" s="310"/>
      <c r="CE635" s="310"/>
      <c r="CF635" s="31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5" t="s">
        <v>194</v>
      </c>
      <c r="H636" s="316"/>
      <c r="I636" s="316"/>
      <c r="J636" s="316"/>
      <c r="K636" s="316"/>
      <c r="L636" s="316"/>
      <c r="M636" s="316"/>
      <c r="N636" s="317"/>
      <c r="O636" s="315" t="s">
        <v>193</v>
      </c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7"/>
      <c r="AU636" s="315" t="s">
        <v>205</v>
      </c>
      <c r="AV636" s="316"/>
      <c r="AW636" s="316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7"/>
      <c r="BI636" s="321" t="s">
        <v>206</v>
      </c>
      <c r="BJ636" s="321"/>
      <c r="BK636" s="321"/>
      <c r="BL636" s="321"/>
      <c r="BM636" s="321"/>
      <c r="BN636" s="321"/>
      <c r="BO636" s="321"/>
      <c r="BP636" s="321"/>
      <c r="BQ636" s="321"/>
      <c r="BR636" s="321"/>
      <c r="BS636" s="321"/>
      <c r="BT636" s="321"/>
      <c r="BU636" s="321" t="s">
        <v>207</v>
      </c>
      <c r="BV636" s="321"/>
      <c r="BW636" s="321"/>
      <c r="BX636" s="321"/>
      <c r="BY636" s="321"/>
      <c r="BZ636" s="321"/>
      <c r="CA636" s="321"/>
      <c r="CB636" s="321"/>
      <c r="CC636" s="321"/>
      <c r="CD636" s="321"/>
      <c r="CE636" s="321"/>
      <c r="CF636" s="321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8"/>
      <c r="H637" s="319"/>
      <c r="I637" s="319"/>
      <c r="J637" s="319"/>
      <c r="K637" s="319"/>
      <c r="L637" s="319"/>
      <c r="M637" s="319"/>
      <c r="N637" s="320"/>
      <c r="O637" s="318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  <c r="AT637" s="320"/>
      <c r="AU637" s="318"/>
      <c r="AV637" s="319"/>
      <c r="AW637" s="319"/>
      <c r="AX637" s="319"/>
      <c r="AY637" s="319"/>
      <c r="AZ637" s="319"/>
      <c r="BA637" s="319"/>
      <c r="BB637" s="319"/>
      <c r="BC637" s="319"/>
      <c r="BD637" s="319"/>
      <c r="BE637" s="319"/>
      <c r="BF637" s="319"/>
      <c r="BG637" s="319"/>
      <c r="BH637" s="320"/>
      <c r="BI637" s="321"/>
      <c r="BJ637" s="321"/>
      <c r="BK637" s="321"/>
      <c r="BL637" s="321"/>
      <c r="BM637" s="321"/>
      <c r="BN637" s="321"/>
      <c r="BO637" s="321"/>
      <c r="BP637" s="321"/>
      <c r="BQ637" s="321"/>
      <c r="BR637" s="321"/>
      <c r="BS637" s="321"/>
      <c r="BT637" s="321"/>
      <c r="BU637" s="321"/>
      <c r="BV637" s="321"/>
      <c r="BW637" s="321"/>
      <c r="BX637" s="321"/>
      <c r="BY637" s="321"/>
      <c r="BZ637" s="321"/>
      <c r="CA637" s="321"/>
      <c r="CB637" s="321"/>
      <c r="CC637" s="321"/>
      <c r="CD637" s="321"/>
      <c r="CE637" s="321"/>
      <c r="CF637" s="321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2"/>
      <c r="H638" s="323"/>
      <c r="I638" s="323"/>
      <c r="J638" s="323"/>
      <c r="K638" s="323"/>
      <c r="L638" s="323"/>
      <c r="M638" s="323"/>
      <c r="N638" s="324"/>
      <c r="O638" s="331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  <c r="AM638" s="332"/>
      <c r="AN638" s="332"/>
      <c r="AO638" s="332"/>
      <c r="AP638" s="332"/>
      <c r="AQ638" s="332"/>
      <c r="AR638" s="332"/>
      <c r="AS638" s="332"/>
      <c r="AT638" s="333"/>
      <c r="AU638" s="340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2"/>
      <c r="BI638" s="297"/>
      <c r="BJ638" s="297"/>
      <c r="BK638" s="297"/>
      <c r="BL638" s="297"/>
      <c r="BM638" s="297"/>
      <c r="BN638" s="297"/>
      <c r="BO638" s="297"/>
      <c r="BP638" s="297"/>
      <c r="BQ638" s="297"/>
      <c r="BR638" s="297"/>
      <c r="BS638" s="297"/>
      <c r="BT638" s="297"/>
      <c r="BU638" s="297"/>
      <c r="BV638" s="297"/>
      <c r="BW638" s="297"/>
      <c r="BX638" s="297"/>
      <c r="BY638" s="297"/>
      <c r="BZ638" s="297"/>
      <c r="CA638" s="297"/>
      <c r="CB638" s="297"/>
      <c r="CC638" s="297"/>
      <c r="CD638" s="297"/>
      <c r="CE638" s="297"/>
      <c r="CF638" s="29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5"/>
      <c r="H639" s="326"/>
      <c r="I639" s="326"/>
      <c r="J639" s="326"/>
      <c r="K639" s="326"/>
      <c r="L639" s="326"/>
      <c r="M639" s="326"/>
      <c r="N639" s="327"/>
      <c r="O639" s="334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  <c r="AA639" s="335"/>
      <c r="AB639" s="335"/>
      <c r="AC639" s="335"/>
      <c r="AD639" s="335"/>
      <c r="AE639" s="335"/>
      <c r="AF639" s="335"/>
      <c r="AG639" s="335"/>
      <c r="AH639" s="335"/>
      <c r="AI639" s="335"/>
      <c r="AJ639" s="335"/>
      <c r="AK639" s="335"/>
      <c r="AL639" s="335"/>
      <c r="AM639" s="335"/>
      <c r="AN639" s="335"/>
      <c r="AO639" s="335"/>
      <c r="AP639" s="335"/>
      <c r="AQ639" s="335"/>
      <c r="AR639" s="335"/>
      <c r="AS639" s="335"/>
      <c r="AT639" s="336"/>
      <c r="AU639" s="343"/>
      <c r="AV639" s="344"/>
      <c r="AW639" s="344"/>
      <c r="AX639" s="344"/>
      <c r="AY639" s="344"/>
      <c r="AZ639" s="344"/>
      <c r="BA639" s="344"/>
      <c r="BB639" s="344"/>
      <c r="BC639" s="344"/>
      <c r="BD639" s="344"/>
      <c r="BE639" s="344"/>
      <c r="BF639" s="344"/>
      <c r="BG639" s="344"/>
      <c r="BH639" s="345"/>
      <c r="BI639" s="297"/>
      <c r="BJ639" s="297"/>
      <c r="BK639" s="297"/>
      <c r="BL639" s="297"/>
      <c r="BM639" s="297"/>
      <c r="BN639" s="297"/>
      <c r="BO639" s="297"/>
      <c r="BP639" s="297"/>
      <c r="BQ639" s="297"/>
      <c r="BR639" s="297"/>
      <c r="BS639" s="297"/>
      <c r="BT639" s="297"/>
      <c r="BU639" s="297"/>
      <c r="BV639" s="297"/>
      <c r="BW639" s="297"/>
      <c r="BX639" s="297"/>
      <c r="BY639" s="297"/>
      <c r="BZ639" s="297"/>
      <c r="CA639" s="297"/>
      <c r="CB639" s="297"/>
      <c r="CC639" s="297"/>
      <c r="CD639" s="297"/>
      <c r="CE639" s="297"/>
      <c r="CF639" s="29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2"/>
      <c r="B640" s="282"/>
      <c r="C640" s="282"/>
      <c r="D640" s="282"/>
      <c r="E640" s="282"/>
      <c r="F640" s="283"/>
      <c r="G640" s="325"/>
      <c r="H640" s="326"/>
      <c r="I640" s="326"/>
      <c r="J640" s="326"/>
      <c r="K640" s="326"/>
      <c r="L640" s="326"/>
      <c r="M640" s="326"/>
      <c r="N640" s="327"/>
      <c r="O640" s="334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  <c r="AA640" s="335"/>
      <c r="AB640" s="335"/>
      <c r="AC640" s="335"/>
      <c r="AD640" s="335"/>
      <c r="AE640" s="335"/>
      <c r="AF640" s="335"/>
      <c r="AG640" s="335"/>
      <c r="AH640" s="335"/>
      <c r="AI640" s="335"/>
      <c r="AJ640" s="335"/>
      <c r="AK640" s="335"/>
      <c r="AL640" s="335"/>
      <c r="AM640" s="335"/>
      <c r="AN640" s="335"/>
      <c r="AO640" s="335"/>
      <c r="AP640" s="335"/>
      <c r="AQ640" s="335"/>
      <c r="AR640" s="335"/>
      <c r="AS640" s="335"/>
      <c r="AT640" s="336"/>
      <c r="AU640" s="343"/>
      <c r="AV640" s="344"/>
      <c r="AW640" s="344"/>
      <c r="AX640" s="344"/>
      <c r="AY640" s="344"/>
      <c r="AZ640" s="344"/>
      <c r="BA640" s="344"/>
      <c r="BB640" s="344"/>
      <c r="BC640" s="344"/>
      <c r="BD640" s="344"/>
      <c r="BE640" s="344"/>
      <c r="BF640" s="344"/>
      <c r="BG640" s="344"/>
      <c r="BH640" s="345"/>
      <c r="BI640" s="297"/>
      <c r="BJ640" s="297"/>
      <c r="BK640" s="297"/>
      <c r="BL640" s="297"/>
      <c r="BM640" s="297"/>
      <c r="BN640" s="297"/>
      <c r="BO640" s="297"/>
      <c r="BP640" s="297"/>
      <c r="BQ640" s="297"/>
      <c r="BR640" s="297"/>
      <c r="BS640" s="297"/>
      <c r="BT640" s="297"/>
      <c r="BU640" s="297"/>
      <c r="BV640" s="297"/>
      <c r="BW640" s="297"/>
      <c r="BX640" s="297"/>
      <c r="BY640" s="297"/>
      <c r="BZ640" s="297"/>
      <c r="CA640" s="297"/>
      <c r="CB640" s="297"/>
      <c r="CC640" s="297"/>
      <c r="CD640" s="297"/>
      <c r="CE640" s="297"/>
      <c r="CF640" s="29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2"/>
      <c r="B641" s="282"/>
      <c r="C641" s="282"/>
      <c r="D641" s="282"/>
      <c r="E641" s="282"/>
      <c r="F641" s="283"/>
      <c r="G641" s="328"/>
      <c r="H641" s="329"/>
      <c r="I641" s="329"/>
      <c r="J641" s="329"/>
      <c r="K641" s="329"/>
      <c r="L641" s="329"/>
      <c r="M641" s="329"/>
      <c r="N641" s="330"/>
      <c r="O641" s="337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9"/>
      <c r="AU641" s="346"/>
      <c r="AV641" s="347"/>
      <c r="AW641" s="347"/>
      <c r="AX641" s="347"/>
      <c r="AY641" s="347"/>
      <c r="AZ641" s="347"/>
      <c r="BA641" s="347"/>
      <c r="BB641" s="347"/>
      <c r="BC641" s="347"/>
      <c r="BD641" s="347"/>
      <c r="BE641" s="347"/>
      <c r="BF641" s="347"/>
      <c r="BG641" s="347"/>
      <c r="BH641" s="348"/>
      <c r="BI641" s="297"/>
      <c r="BJ641" s="297"/>
      <c r="BK641" s="297"/>
      <c r="BL641" s="297"/>
      <c r="BM641" s="297"/>
      <c r="BN641" s="297"/>
      <c r="BO641" s="297"/>
      <c r="BP641" s="297"/>
      <c r="BQ641" s="297"/>
      <c r="BR641" s="297"/>
      <c r="BS641" s="297"/>
      <c r="BT641" s="297"/>
      <c r="BU641" s="297"/>
      <c r="BV641" s="297"/>
      <c r="BW641" s="297"/>
      <c r="BX641" s="297"/>
      <c r="BY641" s="297"/>
      <c r="BZ641" s="297"/>
      <c r="CA641" s="297"/>
      <c r="CB641" s="297"/>
      <c r="CC641" s="297"/>
      <c r="CD641" s="297"/>
      <c r="CE641" s="297"/>
      <c r="CF641" s="29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2">
        <v>50</v>
      </c>
      <c r="B643" s="282"/>
      <c r="G643" s="298" t="s">
        <v>189</v>
      </c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300" t="s">
        <v>387</v>
      </c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2" t="s">
        <v>190</v>
      </c>
      <c r="AV643" s="302"/>
      <c r="AW643" s="302"/>
      <c r="AX643" s="302"/>
      <c r="AY643" s="302"/>
      <c r="AZ643" s="302"/>
      <c r="BA643" s="302"/>
      <c r="BB643" s="302"/>
      <c r="BC643" s="302"/>
      <c r="BD643" s="302"/>
      <c r="BE643" s="302"/>
      <c r="BF643" s="302"/>
      <c r="BG643" s="302"/>
      <c r="BH643" s="302"/>
      <c r="BI643" s="304" t="s">
        <v>191</v>
      </c>
      <c r="BJ643" s="305"/>
      <c r="BK643" s="305"/>
      <c r="BL643" s="305"/>
      <c r="BM643" s="305"/>
      <c r="BN643" s="305"/>
      <c r="BO643" s="305"/>
      <c r="BP643" s="308"/>
      <c r="BQ643" s="308"/>
      <c r="BR643" s="308"/>
      <c r="BS643" s="308"/>
      <c r="BT643" s="308"/>
      <c r="BU643" s="308"/>
      <c r="BV643" s="308"/>
      <c r="BW643" s="308"/>
      <c r="BX643" s="308"/>
      <c r="BY643" s="308"/>
      <c r="BZ643" s="308"/>
      <c r="CA643" s="308"/>
      <c r="CB643" s="308"/>
      <c r="CC643" s="308"/>
      <c r="CD643" s="308"/>
      <c r="CE643" s="308"/>
      <c r="CF643" s="30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2"/>
      <c r="B644" s="282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6"/>
      <c r="BJ644" s="307"/>
      <c r="BK644" s="307"/>
      <c r="BL644" s="307"/>
      <c r="BM644" s="307"/>
      <c r="BN644" s="307"/>
      <c r="BO644" s="307"/>
      <c r="BP644" s="310"/>
      <c r="BQ644" s="310"/>
      <c r="BR644" s="310"/>
      <c r="BS644" s="310"/>
      <c r="BT644" s="310"/>
      <c r="BU644" s="310"/>
      <c r="BV644" s="310"/>
      <c r="BW644" s="310"/>
      <c r="BX644" s="310"/>
      <c r="BY644" s="310"/>
      <c r="BZ644" s="310"/>
      <c r="CA644" s="310"/>
      <c r="CB644" s="310"/>
      <c r="CC644" s="310"/>
      <c r="CD644" s="310"/>
      <c r="CE644" s="310"/>
      <c r="CF644" s="31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06"/>
      <c r="BJ645" s="307"/>
      <c r="BK645" s="307"/>
      <c r="BL645" s="307"/>
      <c r="BM645" s="307"/>
      <c r="BN645" s="307"/>
      <c r="BO645" s="307"/>
      <c r="BP645" s="310"/>
      <c r="BQ645" s="310"/>
      <c r="BR645" s="310"/>
      <c r="BS645" s="310"/>
      <c r="BT645" s="310"/>
      <c r="BU645" s="310"/>
      <c r="BV645" s="310"/>
      <c r="BW645" s="310"/>
      <c r="BX645" s="310"/>
      <c r="BY645" s="310"/>
      <c r="BZ645" s="310"/>
      <c r="CA645" s="310"/>
      <c r="CB645" s="310"/>
      <c r="CC645" s="310"/>
      <c r="CD645" s="310"/>
      <c r="CE645" s="310"/>
      <c r="CF645" s="31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06" t="s">
        <v>192</v>
      </c>
      <c r="BJ646" s="307"/>
      <c r="BK646" s="307"/>
      <c r="BL646" s="307"/>
      <c r="BM646" s="307"/>
      <c r="BN646" s="307"/>
      <c r="BO646" s="307"/>
      <c r="BP646" s="310"/>
      <c r="BQ646" s="310"/>
      <c r="BR646" s="310"/>
      <c r="BS646" s="310"/>
      <c r="BT646" s="310"/>
      <c r="BU646" s="310"/>
      <c r="BV646" s="310"/>
      <c r="BW646" s="310"/>
      <c r="BX646" s="310"/>
      <c r="BY646" s="310"/>
      <c r="BZ646" s="310"/>
      <c r="CA646" s="310"/>
      <c r="CB646" s="310"/>
      <c r="CC646" s="310"/>
      <c r="CD646" s="310"/>
      <c r="CE646" s="310"/>
      <c r="CF646" s="31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06"/>
      <c r="BJ647" s="307"/>
      <c r="BK647" s="307"/>
      <c r="BL647" s="307"/>
      <c r="BM647" s="307"/>
      <c r="BN647" s="307"/>
      <c r="BO647" s="307"/>
      <c r="BP647" s="310"/>
      <c r="BQ647" s="310"/>
      <c r="BR647" s="310"/>
      <c r="BS647" s="310"/>
      <c r="BT647" s="310"/>
      <c r="BU647" s="310"/>
      <c r="BV647" s="310"/>
      <c r="BW647" s="310"/>
      <c r="BX647" s="310"/>
      <c r="BY647" s="310"/>
      <c r="BZ647" s="310"/>
      <c r="CA647" s="310"/>
      <c r="CB647" s="310"/>
      <c r="CC647" s="310"/>
      <c r="CD647" s="310"/>
      <c r="CE647" s="310"/>
      <c r="CF647" s="31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06"/>
      <c r="BJ648" s="307"/>
      <c r="BK648" s="307"/>
      <c r="BL648" s="307"/>
      <c r="BM648" s="307"/>
      <c r="BN648" s="307"/>
      <c r="BO648" s="307"/>
      <c r="BP648" s="310"/>
      <c r="BQ648" s="310"/>
      <c r="BR648" s="310"/>
      <c r="BS648" s="310"/>
      <c r="BT648" s="310"/>
      <c r="BU648" s="310"/>
      <c r="BV648" s="310"/>
      <c r="BW648" s="310"/>
      <c r="BX648" s="310"/>
      <c r="BY648" s="310"/>
      <c r="BZ648" s="310"/>
      <c r="CA648" s="310"/>
      <c r="CB648" s="310"/>
      <c r="CC648" s="310"/>
      <c r="CD648" s="310"/>
      <c r="CE648" s="310"/>
      <c r="CF648" s="31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5" t="s">
        <v>194</v>
      </c>
      <c r="H649" s="316"/>
      <c r="I649" s="316"/>
      <c r="J649" s="316"/>
      <c r="K649" s="316"/>
      <c r="L649" s="316"/>
      <c r="M649" s="316"/>
      <c r="N649" s="317"/>
      <c r="O649" s="315" t="s">
        <v>193</v>
      </c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7"/>
      <c r="AU649" s="315" t="s">
        <v>205</v>
      </c>
      <c r="AV649" s="316"/>
      <c r="AW649" s="316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7"/>
      <c r="BI649" s="321" t="s">
        <v>206</v>
      </c>
      <c r="BJ649" s="321"/>
      <c r="BK649" s="321"/>
      <c r="BL649" s="321"/>
      <c r="BM649" s="321"/>
      <c r="BN649" s="321"/>
      <c r="BO649" s="321"/>
      <c r="BP649" s="321"/>
      <c r="BQ649" s="321"/>
      <c r="BR649" s="321"/>
      <c r="BS649" s="321"/>
      <c r="BT649" s="321"/>
      <c r="BU649" s="321" t="s">
        <v>207</v>
      </c>
      <c r="BV649" s="321"/>
      <c r="BW649" s="321"/>
      <c r="BX649" s="321"/>
      <c r="BY649" s="321"/>
      <c r="BZ649" s="321"/>
      <c r="CA649" s="321"/>
      <c r="CB649" s="321"/>
      <c r="CC649" s="321"/>
      <c r="CD649" s="321"/>
      <c r="CE649" s="321"/>
      <c r="CF649" s="321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8"/>
      <c r="H650" s="319"/>
      <c r="I650" s="319"/>
      <c r="J650" s="319"/>
      <c r="K650" s="319"/>
      <c r="L650" s="319"/>
      <c r="M650" s="319"/>
      <c r="N650" s="320"/>
      <c r="O650" s="318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  <c r="AN650" s="319"/>
      <c r="AO650" s="319"/>
      <c r="AP650" s="319"/>
      <c r="AQ650" s="319"/>
      <c r="AR650" s="319"/>
      <c r="AS650" s="319"/>
      <c r="AT650" s="320"/>
      <c r="AU650" s="318"/>
      <c r="AV650" s="319"/>
      <c r="AW650" s="319"/>
      <c r="AX650" s="319"/>
      <c r="AY650" s="319"/>
      <c r="AZ650" s="319"/>
      <c r="BA650" s="319"/>
      <c r="BB650" s="319"/>
      <c r="BC650" s="319"/>
      <c r="BD650" s="319"/>
      <c r="BE650" s="319"/>
      <c r="BF650" s="319"/>
      <c r="BG650" s="319"/>
      <c r="BH650" s="320"/>
      <c r="BI650" s="321"/>
      <c r="BJ650" s="321"/>
      <c r="BK650" s="321"/>
      <c r="BL650" s="321"/>
      <c r="BM650" s="321"/>
      <c r="BN650" s="321"/>
      <c r="BO650" s="321"/>
      <c r="BP650" s="321"/>
      <c r="BQ650" s="321"/>
      <c r="BR650" s="321"/>
      <c r="BS650" s="321"/>
      <c r="BT650" s="321"/>
      <c r="BU650" s="321"/>
      <c r="BV650" s="321"/>
      <c r="BW650" s="321"/>
      <c r="BX650" s="321"/>
      <c r="BY650" s="321"/>
      <c r="BZ650" s="321"/>
      <c r="CA650" s="321"/>
      <c r="CB650" s="321"/>
      <c r="CC650" s="321"/>
      <c r="CD650" s="321"/>
      <c r="CE650" s="321"/>
      <c r="CF650" s="321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2"/>
      <c r="H651" s="323"/>
      <c r="I651" s="323"/>
      <c r="J651" s="323"/>
      <c r="K651" s="323"/>
      <c r="L651" s="323"/>
      <c r="M651" s="323"/>
      <c r="N651" s="324"/>
      <c r="O651" s="331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  <c r="AA651" s="332"/>
      <c r="AB651" s="332"/>
      <c r="AC651" s="332"/>
      <c r="AD651" s="332"/>
      <c r="AE651" s="332"/>
      <c r="AF651" s="332"/>
      <c r="AG651" s="332"/>
      <c r="AH651" s="332"/>
      <c r="AI651" s="332"/>
      <c r="AJ651" s="332"/>
      <c r="AK651" s="332"/>
      <c r="AL651" s="332"/>
      <c r="AM651" s="332"/>
      <c r="AN651" s="332"/>
      <c r="AO651" s="332"/>
      <c r="AP651" s="332"/>
      <c r="AQ651" s="332"/>
      <c r="AR651" s="332"/>
      <c r="AS651" s="332"/>
      <c r="AT651" s="333"/>
      <c r="AU651" s="340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2"/>
      <c r="BI651" s="297"/>
      <c r="BJ651" s="297"/>
      <c r="BK651" s="297"/>
      <c r="BL651" s="297"/>
      <c r="BM651" s="297"/>
      <c r="BN651" s="297"/>
      <c r="BO651" s="297"/>
      <c r="BP651" s="297"/>
      <c r="BQ651" s="297"/>
      <c r="BR651" s="297"/>
      <c r="BS651" s="297"/>
      <c r="BT651" s="297"/>
      <c r="BU651" s="297"/>
      <c r="BV651" s="297"/>
      <c r="BW651" s="297"/>
      <c r="BX651" s="297"/>
      <c r="BY651" s="297"/>
      <c r="BZ651" s="297"/>
      <c r="CA651" s="297"/>
      <c r="CB651" s="297"/>
      <c r="CC651" s="297"/>
      <c r="CD651" s="297"/>
      <c r="CE651" s="297"/>
      <c r="CF651" s="29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5"/>
      <c r="H652" s="326"/>
      <c r="I652" s="326"/>
      <c r="J652" s="326"/>
      <c r="K652" s="326"/>
      <c r="L652" s="326"/>
      <c r="M652" s="326"/>
      <c r="N652" s="327"/>
      <c r="O652" s="334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5"/>
      <c r="AH652" s="335"/>
      <c r="AI652" s="335"/>
      <c r="AJ652" s="335"/>
      <c r="AK652" s="335"/>
      <c r="AL652" s="335"/>
      <c r="AM652" s="335"/>
      <c r="AN652" s="335"/>
      <c r="AO652" s="335"/>
      <c r="AP652" s="335"/>
      <c r="AQ652" s="335"/>
      <c r="AR652" s="335"/>
      <c r="AS652" s="335"/>
      <c r="AT652" s="336"/>
      <c r="AU652" s="343"/>
      <c r="AV652" s="344"/>
      <c r="AW652" s="344"/>
      <c r="AX652" s="344"/>
      <c r="AY652" s="344"/>
      <c r="AZ652" s="344"/>
      <c r="BA652" s="344"/>
      <c r="BB652" s="344"/>
      <c r="BC652" s="344"/>
      <c r="BD652" s="344"/>
      <c r="BE652" s="344"/>
      <c r="BF652" s="344"/>
      <c r="BG652" s="344"/>
      <c r="BH652" s="345"/>
      <c r="BI652" s="297"/>
      <c r="BJ652" s="297"/>
      <c r="BK652" s="297"/>
      <c r="BL652" s="297"/>
      <c r="BM652" s="297"/>
      <c r="BN652" s="297"/>
      <c r="BO652" s="297"/>
      <c r="BP652" s="297"/>
      <c r="BQ652" s="297"/>
      <c r="BR652" s="297"/>
      <c r="BS652" s="297"/>
      <c r="BT652" s="297"/>
      <c r="BU652" s="297"/>
      <c r="BV652" s="297"/>
      <c r="BW652" s="297"/>
      <c r="BX652" s="297"/>
      <c r="BY652" s="297"/>
      <c r="BZ652" s="297"/>
      <c r="CA652" s="297"/>
      <c r="CB652" s="297"/>
      <c r="CC652" s="297"/>
      <c r="CD652" s="297"/>
      <c r="CE652" s="297"/>
      <c r="CF652" s="29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2"/>
      <c r="B653" s="282"/>
      <c r="C653" s="282"/>
      <c r="D653" s="282"/>
      <c r="E653" s="282"/>
      <c r="F653" s="283"/>
      <c r="G653" s="325"/>
      <c r="H653" s="326"/>
      <c r="I653" s="326"/>
      <c r="J653" s="326"/>
      <c r="K653" s="326"/>
      <c r="L653" s="326"/>
      <c r="M653" s="326"/>
      <c r="N653" s="327"/>
      <c r="O653" s="334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5"/>
      <c r="AH653" s="335"/>
      <c r="AI653" s="335"/>
      <c r="AJ653" s="335"/>
      <c r="AK653" s="335"/>
      <c r="AL653" s="335"/>
      <c r="AM653" s="335"/>
      <c r="AN653" s="335"/>
      <c r="AO653" s="335"/>
      <c r="AP653" s="335"/>
      <c r="AQ653" s="335"/>
      <c r="AR653" s="335"/>
      <c r="AS653" s="335"/>
      <c r="AT653" s="336"/>
      <c r="AU653" s="343"/>
      <c r="AV653" s="344"/>
      <c r="AW653" s="344"/>
      <c r="AX653" s="344"/>
      <c r="AY653" s="344"/>
      <c r="AZ653" s="344"/>
      <c r="BA653" s="344"/>
      <c r="BB653" s="344"/>
      <c r="BC653" s="344"/>
      <c r="BD653" s="344"/>
      <c r="BE653" s="344"/>
      <c r="BF653" s="344"/>
      <c r="BG653" s="344"/>
      <c r="BH653" s="345"/>
      <c r="BI653" s="297"/>
      <c r="BJ653" s="297"/>
      <c r="BK653" s="297"/>
      <c r="BL653" s="297"/>
      <c r="BM653" s="297"/>
      <c r="BN653" s="297"/>
      <c r="BO653" s="297"/>
      <c r="BP653" s="297"/>
      <c r="BQ653" s="297"/>
      <c r="BR653" s="297"/>
      <c r="BS653" s="297"/>
      <c r="BT653" s="297"/>
      <c r="BU653" s="297"/>
      <c r="BV653" s="297"/>
      <c r="BW653" s="297"/>
      <c r="BX653" s="297"/>
      <c r="BY653" s="297"/>
      <c r="BZ653" s="297"/>
      <c r="CA653" s="297"/>
      <c r="CB653" s="297"/>
      <c r="CC653" s="297"/>
      <c r="CD653" s="297"/>
      <c r="CE653" s="297"/>
      <c r="CF653" s="29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2"/>
      <c r="B654" s="282"/>
      <c r="C654" s="282"/>
      <c r="D654" s="282"/>
      <c r="E654" s="282"/>
      <c r="F654" s="283"/>
      <c r="G654" s="328"/>
      <c r="H654" s="329"/>
      <c r="I654" s="329"/>
      <c r="J654" s="329"/>
      <c r="K654" s="329"/>
      <c r="L654" s="329"/>
      <c r="M654" s="329"/>
      <c r="N654" s="330"/>
      <c r="O654" s="337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9"/>
      <c r="AU654" s="346"/>
      <c r="AV654" s="347"/>
      <c r="AW654" s="347"/>
      <c r="AX654" s="347"/>
      <c r="AY654" s="347"/>
      <c r="AZ654" s="347"/>
      <c r="BA654" s="347"/>
      <c r="BB654" s="347"/>
      <c r="BC654" s="347"/>
      <c r="BD654" s="347"/>
      <c r="BE654" s="347"/>
      <c r="BF654" s="347"/>
      <c r="BG654" s="347"/>
      <c r="BH654" s="348"/>
      <c r="BI654" s="297"/>
      <c r="BJ654" s="297"/>
      <c r="BK654" s="297"/>
      <c r="BL654" s="297"/>
      <c r="BM654" s="297"/>
      <c r="BN654" s="297"/>
      <c r="BO654" s="297"/>
      <c r="BP654" s="297"/>
      <c r="BQ654" s="297"/>
      <c r="BR654" s="297"/>
      <c r="BS654" s="297"/>
      <c r="BT654" s="297"/>
      <c r="BU654" s="297"/>
      <c r="BV654" s="297"/>
      <c r="BW654" s="297"/>
      <c r="BX654" s="297"/>
      <c r="BY654" s="297"/>
      <c r="BZ654" s="297"/>
      <c r="CA654" s="297"/>
      <c r="CB654" s="297"/>
      <c r="CC654" s="297"/>
      <c r="CD654" s="297"/>
      <c r="CE654" s="297"/>
      <c r="CF654" s="29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2">
        <v>51</v>
      </c>
      <c r="B656" s="282"/>
      <c r="G656" s="298" t="s">
        <v>189</v>
      </c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300" t="s">
        <v>388</v>
      </c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2" t="s">
        <v>190</v>
      </c>
      <c r="AV656" s="302"/>
      <c r="AW656" s="302"/>
      <c r="AX656" s="302"/>
      <c r="AY656" s="302"/>
      <c r="AZ656" s="302"/>
      <c r="BA656" s="302"/>
      <c r="BB656" s="302"/>
      <c r="BC656" s="302"/>
      <c r="BD656" s="302"/>
      <c r="BE656" s="302"/>
      <c r="BF656" s="302"/>
      <c r="BG656" s="302"/>
      <c r="BH656" s="302"/>
      <c r="BI656" s="304" t="s">
        <v>191</v>
      </c>
      <c r="BJ656" s="305"/>
      <c r="BK656" s="305"/>
      <c r="BL656" s="305"/>
      <c r="BM656" s="305"/>
      <c r="BN656" s="305"/>
      <c r="BO656" s="305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  <c r="CF656" s="30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2"/>
      <c r="B657" s="282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6"/>
      <c r="BJ657" s="307"/>
      <c r="BK657" s="307"/>
      <c r="BL657" s="307"/>
      <c r="BM657" s="307"/>
      <c r="BN657" s="307"/>
      <c r="BO657" s="307"/>
      <c r="BP657" s="310"/>
      <c r="BQ657" s="310"/>
      <c r="BR657" s="310"/>
      <c r="BS657" s="310"/>
      <c r="BT657" s="310"/>
      <c r="BU657" s="310"/>
      <c r="BV657" s="310"/>
      <c r="BW657" s="310"/>
      <c r="BX657" s="310"/>
      <c r="BY657" s="310"/>
      <c r="BZ657" s="310"/>
      <c r="CA657" s="310"/>
      <c r="CB657" s="310"/>
      <c r="CC657" s="310"/>
      <c r="CD657" s="310"/>
      <c r="CE657" s="310"/>
      <c r="CF657" s="31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06"/>
      <c r="BJ658" s="307"/>
      <c r="BK658" s="307"/>
      <c r="BL658" s="307"/>
      <c r="BM658" s="307"/>
      <c r="BN658" s="307"/>
      <c r="BO658" s="307"/>
      <c r="BP658" s="310"/>
      <c r="BQ658" s="310"/>
      <c r="BR658" s="310"/>
      <c r="BS658" s="310"/>
      <c r="BT658" s="310"/>
      <c r="BU658" s="310"/>
      <c r="BV658" s="310"/>
      <c r="BW658" s="310"/>
      <c r="BX658" s="310"/>
      <c r="BY658" s="310"/>
      <c r="BZ658" s="310"/>
      <c r="CA658" s="310"/>
      <c r="CB658" s="310"/>
      <c r="CC658" s="310"/>
      <c r="CD658" s="310"/>
      <c r="CE658" s="310"/>
      <c r="CF658" s="31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06" t="s">
        <v>192</v>
      </c>
      <c r="BJ659" s="307"/>
      <c r="BK659" s="307"/>
      <c r="BL659" s="307"/>
      <c r="BM659" s="307"/>
      <c r="BN659" s="307"/>
      <c r="BO659" s="307"/>
      <c r="BP659" s="310"/>
      <c r="BQ659" s="310"/>
      <c r="BR659" s="310"/>
      <c r="BS659" s="310"/>
      <c r="BT659" s="310"/>
      <c r="BU659" s="310"/>
      <c r="BV659" s="310"/>
      <c r="BW659" s="310"/>
      <c r="BX659" s="310"/>
      <c r="BY659" s="310"/>
      <c r="BZ659" s="310"/>
      <c r="CA659" s="310"/>
      <c r="CB659" s="310"/>
      <c r="CC659" s="310"/>
      <c r="CD659" s="310"/>
      <c r="CE659" s="310"/>
      <c r="CF659" s="31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06"/>
      <c r="BJ660" s="307"/>
      <c r="BK660" s="307"/>
      <c r="BL660" s="307"/>
      <c r="BM660" s="307"/>
      <c r="BN660" s="307"/>
      <c r="BO660" s="307"/>
      <c r="BP660" s="310"/>
      <c r="BQ660" s="310"/>
      <c r="BR660" s="310"/>
      <c r="BS660" s="310"/>
      <c r="BT660" s="310"/>
      <c r="BU660" s="310"/>
      <c r="BV660" s="310"/>
      <c r="BW660" s="310"/>
      <c r="BX660" s="310"/>
      <c r="BY660" s="310"/>
      <c r="BZ660" s="310"/>
      <c r="CA660" s="310"/>
      <c r="CB660" s="310"/>
      <c r="CC660" s="310"/>
      <c r="CD660" s="310"/>
      <c r="CE660" s="310"/>
      <c r="CF660" s="31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06"/>
      <c r="BJ661" s="307"/>
      <c r="BK661" s="307"/>
      <c r="BL661" s="307"/>
      <c r="BM661" s="307"/>
      <c r="BN661" s="307"/>
      <c r="BO661" s="307"/>
      <c r="BP661" s="310"/>
      <c r="BQ661" s="310"/>
      <c r="BR661" s="310"/>
      <c r="BS661" s="310"/>
      <c r="BT661" s="310"/>
      <c r="BU661" s="310"/>
      <c r="BV661" s="310"/>
      <c r="BW661" s="310"/>
      <c r="BX661" s="310"/>
      <c r="BY661" s="310"/>
      <c r="BZ661" s="310"/>
      <c r="CA661" s="310"/>
      <c r="CB661" s="310"/>
      <c r="CC661" s="310"/>
      <c r="CD661" s="310"/>
      <c r="CE661" s="310"/>
      <c r="CF661" s="31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5" t="s">
        <v>194</v>
      </c>
      <c r="H662" s="316"/>
      <c r="I662" s="316"/>
      <c r="J662" s="316"/>
      <c r="K662" s="316"/>
      <c r="L662" s="316"/>
      <c r="M662" s="316"/>
      <c r="N662" s="317"/>
      <c r="O662" s="315" t="s">
        <v>193</v>
      </c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7"/>
      <c r="AU662" s="315" t="s">
        <v>205</v>
      </c>
      <c r="AV662" s="316"/>
      <c r="AW662" s="316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7"/>
      <c r="BI662" s="321" t="s">
        <v>206</v>
      </c>
      <c r="BJ662" s="321"/>
      <c r="BK662" s="321"/>
      <c r="BL662" s="321"/>
      <c r="BM662" s="321"/>
      <c r="BN662" s="321"/>
      <c r="BO662" s="321"/>
      <c r="BP662" s="321"/>
      <c r="BQ662" s="321"/>
      <c r="BR662" s="321"/>
      <c r="BS662" s="321"/>
      <c r="BT662" s="321"/>
      <c r="BU662" s="321" t="s">
        <v>207</v>
      </c>
      <c r="BV662" s="321"/>
      <c r="BW662" s="321"/>
      <c r="BX662" s="321"/>
      <c r="BY662" s="321"/>
      <c r="BZ662" s="321"/>
      <c r="CA662" s="321"/>
      <c r="CB662" s="321"/>
      <c r="CC662" s="321"/>
      <c r="CD662" s="321"/>
      <c r="CE662" s="321"/>
      <c r="CF662" s="321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8"/>
      <c r="H663" s="319"/>
      <c r="I663" s="319"/>
      <c r="J663" s="319"/>
      <c r="K663" s="319"/>
      <c r="L663" s="319"/>
      <c r="M663" s="319"/>
      <c r="N663" s="320"/>
      <c r="O663" s="318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  <c r="AN663" s="319"/>
      <c r="AO663" s="319"/>
      <c r="AP663" s="319"/>
      <c r="AQ663" s="319"/>
      <c r="AR663" s="319"/>
      <c r="AS663" s="319"/>
      <c r="AT663" s="320"/>
      <c r="AU663" s="318"/>
      <c r="AV663" s="319"/>
      <c r="AW663" s="319"/>
      <c r="AX663" s="319"/>
      <c r="AY663" s="319"/>
      <c r="AZ663" s="319"/>
      <c r="BA663" s="319"/>
      <c r="BB663" s="319"/>
      <c r="BC663" s="319"/>
      <c r="BD663" s="319"/>
      <c r="BE663" s="319"/>
      <c r="BF663" s="319"/>
      <c r="BG663" s="319"/>
      <c r="BH663" s="320"/>
      <c r="BI663" s="321"/>
      <c r="BJ663" s="321"/>
      <c r="BK663" s="321"/>
      <c r="BL663" s="321"/>
      <c r="BM663" s="321"/>
      <c r="BN663" s="321"/>
      <c r="BO663" s="321"/>
      <c r="BP663" s="321"/>
      <c r="BQ663" s="321"/>
      <c r="BR663" s="321"/>
      <c r="BS663" s="321"/>
      <c r="BT663" s="321"/>
      <c r="BU663" s="321"/>
      <c r="BV663" s="321"/>
      <c r="BW663" s="321"/>
      <c r="BX663" s="321"/>
      <c r="BY663" s="321"/>
      <c r="BZ663" s="321"/>
      <c r="CA663" s="321"/>
      <c r="CB663" s="321"/>
      <c r="CC663" s="321"/>
      <c r="CD663" s="321"/>
      <c r="CE663" s="321"/>
      <c r="CF663" s="321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2"/>
      <c r="H664" s="323"/>
      <c r="I664" s="323"/>
      <c r="J664" s="323"/>
      <c r="K664" s="323"/>
      <c r="L664" s="323"/>
      <c r="M664" s="323"/>
      <c r="N664" s="324"/>
      <c r="O664" s="331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332"/>
      <c r="AP664" s="332"/>
      <c r="AQ664" s="332"/>
      <c r="AR664" s="332"/>
      <c r="AS664" s="332"/>
      <c r="AT664" s="333"/>
      <c r="AU664" s="340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2"/>
      <c r="BI664" s="297"/>
      <c r="BJ664" s="297"/>
      <c r="BK664" s="297"/>
      <c r="BL664" s="297"/>
      <c r="BM664" s="297"/>
      <c r="BN664" s="297"/>
      <c r="BO664" s="297"/>
      <c r="BP664" s="297"/>
      <c r="BQ664" s="297"/>
      <c r="BR664" s="297"/>
      <c r="BS664" s="297"/>
      <c r="BT664" s="297"/>
      <c r="BU664" s="297"/>
      <c r="BV664" s="297"/>
      <c r="BW664" s="297"/>
      <c r="BX664" s="297"/>
      <c r="BY664" s="297"/>
      <c r="BZ664" s="297"/>
      <c r="CA664" s="297"/>
      <c r="CB664" s="297"/>
      <c r="CC664" s="297"/>
      <c r="CD664" s="297"/>
      <c r="CE664" s="297"/>
      <c r="CF664" s="29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5"/>
      <c r="H665" s="326"/>
      <c r="I665" s="326"/>
      <c r="J665" s="326"/>
      <c r="K665" s="326"/>
      <c r="L665" s="326"/>
      <c r="M665" s="326"/>
      <c r="N665" s="327"/>
      <c r="O665" s="334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5"/>
      <c r="AH665" s="335"/>
      <c r="AI665" s="335"/>
      <c r="AJ665" s="335"/>
      <c r="AK665" s="335"/>
      <c r="AL665" s="335"/>
      <c r="AM665" s="335"/>
      <c r="AN665" s="335"/>
      <c r="AO665" s="335"/>
      <c r="AP665" s="335"/>
      <c r="AQ665" s="335"/>
      <c r="AR665" s="335"/>
      <c r="AS665" s="335"/>
      <c r="AT665" s="336"/>
      <c r="AU665" s="343"/>
      <c r="AV665" s="344"/>
      <c r="AW665" s="344"/>
      <c r="AX665" s="344"/>
      <c r="AY665" s="344"/>
      <c r="AZ665" s="344"/>
      <c r="BA665" s="344"/>
      <c r="BB665" s="344"/>
      <c r="BC665" s="344"/>
      <c r="BD665" s="344"/>
      <c r="BE665" s="344"/>
      <c r="BF665" s="344"/>
      <c r="BG665" s="344"/>
      <c r="BH665" s="345"/>
      <c r="BI665" s="297"/>
      <c r="BJ665" s="297"/>
      <c r="BK665" s="297"/>
      <c r="BL665" s="297"/>
      <c r="BM665" s="297"/>
      <c r="BN665" s="297"/>
      <c r="BO665" s="297"/>
      <c r="BP665" s="297"/>
      <c r="BQ665" s="297"/>
      <c r="BR665" s="297"/>
      <c r="BS665" s="297"/>
      <c r="BT665" s="297"/>
      <c r="BU665" s="297"/>
      <c r="BV665" s="297"/>
      <c r="BW665" s="297"/>
      <c r="BX665" s="297"/>
      <c r="BY665" s="297"/>
      <c r="BZ665" s="297"/>
      <c r="CA665" s="297"/>
      <c r="CB665" s="297"/>
      <c r="CC665" s="297"/>
      <c r="CD665" s="297"/>
      <c r="CE665" s="297"/>
      <c r="CF665" s="29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2"/>
      <c r="B666" s="282"/>
      <c r="C666" s="282"/>
      <c r="D666" s="282"/>
      <c r="E666" s="282"/>
      <c r="F666" s="283"/>
      <c r="G666" s="325"/>
      <c r="H666" s="326"/>
      <c r="I666" s="326"/>
      <c r="J666" s="326"/>
      <c r="K666" s="326"/>
      <c r="L666" s="326"/>
      <c r="M666" s="326"/>
      <c r="N666" s="327"/>
      <c r="O666" s="334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  <c r="AA666" s="335"/>
      <c r="AB666" s="335"/>
      <c r="AC666" s="335"/>
      <c r="AD666" s="335"/>
      <c r="AE666" s="335"/>
      <c r="AF666" s="335"/>
      <c r="AG666" s="335"/>
      <c r="AH666" s="335"/>
      <c r="AI666" s="335"/>
      <c r="AJ666" s="335"/>
      <c r="AK666" s="335"/>
      <c r="AL666" s="335"/>
      <c r="AM666" s="335"/>
      <c r="AN666" s="335"/>
      <c r="AO666" s="335"/>
      <c r="AP666" s="335"/>
      <c r="AQ666" s="335"/>
      <c r="AR666" s="335"/>
      <c r="AS666" s="335"/>
      <c r="AT666" s="336"/>
      <c r="AU666" s="343"/>
      <c r="AV666" s="344"/>
      <c r="AW666" s="344"/>
      <c r="AX666" s="344"/>
      <c r="AY666" s="344"/>
      <c r="AZ666" s="344"/>
      <c r="BA666" s="344"/>
      <c r="BB666" s="344"/>
      <c r="BC666" s="344"/>
      <c r="BD666" s="344"/>
      <c r="BE666" s="344"/>
      <c r="BF666" s="344"/>
      <c r="BG666" s="344"/>
      <c r="BH666" s="345"/>
      <c r="BI666" s="297"/>
      <c r="BJ666" s="297"/>
      <c r="BK666" s="297"/>
      <c r="BL666" s="297"/>
      <c r="BM666" s="297"/>
      <c r="BN666" s="297"/>
      <c r="BO666" s="297"/>
      <c r="BP666" s="297"/>
      <c r="BQ666" s="297"/>
      <c r="BR666" s="297"/>
      <c r="BS666" s="297"/>
      <c r="BT666" s="297"/>
      <c r="BU666" s="297"/>
      <c r="BV666" s="297"/>
      <c r="BW666" s="297"/>
      <c r="BX666" s="297"/>
      <c r="BY666" s="297"/>
      <c r="BZ666" s="297"/>
      <c r="CA666" s="297"/>
      <c r="CB666" s="297"/>
      <c r="CC666" s="297"/>
      <c r="CD666" s="297"/>
      <c r="CE666" s="297"/>
      <c r="CF666" s="29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2"/>
      <c r="B667" s="282"/>
      <c r="C667" s="282"/>
      <c r="D667" s="282"/>
      <c r="E667" s="282"/>
      <c r="F667" s="283"/>
      <c r="G667" s="328"/>
      <c r="H667" s="329"/>
      <c r="I667" s="329"/>
      <c r="J667" s="329"/>
      <c r="K667" s="329"/>
      <c r="L667" s="329"/>
      <c r="M667" s="329"/>
      <c r="N667" s="330"/>
      <c r="O667" s="337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9"/>
      <c r="AU667" s="346"/>
      <c r="AV667" s="347"/>
      <c r="AW667" s="347"/>
      <c r="AX667" s="347"/>
      <c r="AY667" s="347"/>
      <c r="AZ667" s="347"/>
      <c r="BA667" s="347"/>
      <c r="BB667" s="347"/>
      <c r="BC667" s="347"/>
      <c r="BD667" s="347"/>
      <c r="BE667" s="347"/>
      <c r="BF667" s="347"/>
      <c r="BG667" s="347"/>
      <c r="BH667" s="348"/>
      <c r="BI667" s="297"/>
      <c r="BJ667" s="297"/>
      <c r="BK667" s="297"/>
      <c r="BL667" s="297"/>
      <c r="BM667" s="297"/>
      <c r="BN667" s="297"/>
      <c r="BO667" s="297"/>
      <c r="BP667" s="297"/>
      <c r="BQ667" s="297"/>
      <c r="BR667" s="297"/>
      <c r="BS667" s="297"/>
      <c r="BT667" s="297"/>
      <c r="BU667" s="297"/>
      <c r="BV667" s="297"/>
      <c r="BW667" s="297"/>
      <c r="BX667" s="297"/>
      <c r="BY667" s="297"/>
      <c r="BZ667" s="297"/>
      <c r="CA667" s="297"/>
      <c r="CB667" s="297"/>
      <c r="CC667" s="297"/>
      <c r="CD667" s="297"/>
      <c r="CE667" s="297"/>
      <c r="CF667" s="29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2">
        <v>52</v>
      </c>
      <c r="B669" s="282"/>
      <c r="G669" s="298" t="s">
        <v>189</v>
      </c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300" t="s">
        <v>389</v>
      </c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2" t="s">
        <v>190</v>
      </c>
      <c r="AV669" s="302"/>
      <c r="AW669" s="302"/>
      <c r="AX669" s="302"/>
      <c r="AY669" s="302"/>
      <c r="AZ669" s="302"/>
      <c r="BA669" s="302"/>
      <c r="BB669" s="302"/>
      <c r="BC669" s="302"/>
      <c r="BD669" s="302"/>
      <c r="BE669" s="302"/>
      <c r="BF669" s="302"/>
      <c r="BG669" s="302"/>
      <c r="BH669" s="302"/>
      <c r="BI669" s="304" t="s">
        <v>191</v>
      </c>
      <c r="BJ669" s="305"/>
      <c r="BK669" s="305"/>
      <c r="BL669" s="305"/>
      <c r="BM669" s="305"/>
      <c r="BN669" s="305"/>
      <c r="BO669" s="305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  <c r="CF669" s="30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2"/>
      <c r="B670" s="282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6"/>
      <c r="BJ670" s="307"/>
      <c r="BK670" s="307"/>
      <c r="BL670" s="307"/>
      <c r="BM670" s="307"/>
      <c r="BN670" s="307"/>
      <c r="BO670" s="307"/>
      <c r="BP670" s="310"/>
      <c r="BQ670" s="310"/>
      <c r="BR670" s="310"/>
      <c r="BS670" s="310"/>
      <c r="BT670" s="310"/>
      <c r="BU670" s="310"/>
      <c r="BV670" s="310"/>
      <c r="BW670" s="310"/>
      <c r="BX670" s="310"/>
      <c r="BY670" s="310"/>
      <c r="BZ670" s="310"/>
      <c r="CA670" s="310"/>
      <c r="CB670" s="310"/>
      <c r="CC670" s="310"/>
      <c r="CD670" s="310"/>
      <c r="CE670" s="310"/>
      <c r="CF670" s="31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06"/>
      <c r="BJ671" s="307"/>
      <c r="BK671" s="307"/>
      <c r="BL671" s="307"/>
      <c r="BM671" s="307"/>
      <c r="BN671" s="307"/>
      <c r="BO671" s="307"/>
      <c r="BP671" s="310"/>
      <c r="BQ671" s="310"/>
      <c r="BR671" s="310"/>
      <c r="BS671" s="310"/>
      <c r="BT671" s="310"/>
      <c r="BU671" s="310"/>
      <c r="BV671" s="310"/>
      <c r="BW671" s="310"/>
      <c r="BX671" s="310"/>
      <c r="BY671" s="310"/>
      <c r="BZ671" s="310"/>
      <c r="CA671" s="310"/>
      <c r="CB671" s="310"/>
      <c r="CC671" s="310"/>
      <c r="CD671" s="310"/>
      <c r="CE671" s="310"/>
      <c r="CF671" s="31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06" t="s">
        <v>192</v>
      </c>
      <c r="BJ672" s="307"/>
      <c r="BK672" s="307"/>
      <c r="BL672" s="307"/>
      <c r="BM672" s="307"/>
      <c r="BN672" s="307"/>
      <c r="BO672" s="307"/>
      <c r="BP672" s="310"/>
      <c r="BQ672" s="310"/>
      <c r="BR672" s="310"/>
      <c r="BS672" s="310"/>
      <c r="BT672" s="310"/>
      <c r="BU672" s="310"/>
      <c r="BV672" s="310"/>
      <c r="BW672" s="310"/>
      <c r="BX672" s="310"/>
      <c r="BY672" s="310"/>
      <c r="BZ672" s="310"/>
      <c r="CA672" s="310"/>
      <c r="CB672" s="310"/>
      <c r="CC672" s="310"/>
      <c r="CD672" s="310"/>
      <c r="CE672" s="310"/>
      <c r="CF672" s="31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06"/>
      <c r="BJ673" s="307"/>
      <c r="BK673" s="307"/>
      <c r="BL673" s="307"/>
      <c r="BM673" s="307"/>
      <c r="BN673" s="307"/>
      <c r="BO673" s="307"/>
      <c r="BP673" s="310"/>
      <c r="BQ673" s="310"/>
      <c r="BR673" s="310"/>
      <c r="BS673" s="310"/>
      <c r="BT673" s="310"/>
      <c r="BU673" s="310"/>
      <c r="BV673" s="310"/>
      <c r="BW673" s="310"/>
      <c r="BX673" s="310"/>
      <c r="BY673" s="310"/>
      <c r="BZ673" s="310"/>
      <c r="CA673" s="310"/>
      <c r="CB673" s="310"/>
      <c r="CC673" s="310"/>
      <c r="CD673" s="310"/>
      <c r="CE673" s="310"/>
      <c r="CF673" s="31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06"/>
      <c r="BJ674" s="307"/>
      <c r="BK674" s="307"/>
      <c r="BL674" s="307"/>
      <c r="BM674" s="307"/>
      <c r="BN674" s="307"/>
      <c r="BO674" s="307"/>
      <c r="BP674" s="310"/>
      <c r="BQ674" s="310"/>
      <c r="BR674" s="310"/>
      <c r="BS674" s="310"/>
      <c r="BT674" s="310"/>
      <c r="BU674" s="310"/>
      <c r="BV674" s="310"/>
      <c r="BW674" s="310"/>
      <c r="BX674" s="310"/>
      <c r="BY674" s="310"/>
      <c r="BZ674" s="310"/>
      <c r="CA674" s="310"/>
      <c r="CB674" s="310"/>
      <c r="CC674" s="310"/>
      <c r="CD674" s="310"/>
      <c r="CE674" s="310"/>
      <c r="CF674" s="31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5" t="s">
        <v>194</v>
      </c>
      <c r="H675" s="316"/>
      <c r="I675" s="316"/>
      <c r="J675" s="316"/>
      <c r="K675" s="316"/>
      <c r="L675" s="316"/>
      <c r="M675" s="316"/>
      <c r="N675" s="317"/>
      <c r="O675" s="315" t="s">
        <v>193</v>
      </c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7"/>
      <c r="AU675" s="315" t="s">
        <v>205</v>
      </c>
      <c r="AV675" s="316"/>
      <c r="AW675" s="316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7"/>
      <c r="BI675" s="321" t="s">
        <v>206</v>
      </c>
      <c r="BJ675" s="321"/>
      <c r="BK675" s="321"/>
      <c r="BL675" s="321"/>
      <c r="BM675" s="321"/>
      <c r="BN675" s="321"/>
      <c r="BO675" s="321"/>
      <c r="BP675" s="321"/>
      <c r="BQ675" s="321"/>
      <c r="BR675" s="321"/>
      <c r="BS675" s="321"/>
      <c r="BT675" s="321"/>
      <c r="BU675" s="321" t="s">
        <v>207</v>
      </c>
      <c r="BV675" s="321"/>
      <c r="BW675" s="321"/>
      <c r="BX675" s="321"/>
      <c r="BY675" s="321"/>
      <c r="BZ675" s="321"/>
      <c r="CA675" s="321"/>
      <c r="CB675" s="321"/>
      <c r="CC675" s="321"/>
      <c r="CD675" s="321"/>
      <c r="CE675" s="321"/>
      <c r="CF675" s="321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8"/>
      <c r="H676" s="319"/>
      <c r="I676" s="319"/>
      <c r="J676" s="319"/>
      <c r="K676" s="319"/>
      <c r="L676" s="319"/>
      <c r="M676" s="319"/>
      <c r="N676" s="320"/>
      <c r="O676" s="318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  <c r="AN676" s="319"/>
      <c r="AO676" s="319"/>
      <c r="AP676" s="319"/>
      <c r="AQ676" s="319"/>
      <c r="AR676" s="319"/>
      <c r="AS676" s="319"/>
      <c r="AT676" s="320"/>
      <c r="AU676" s="318"/>
      <c r="AV676" s="319"/>
      <c r="AW676" s="319"/>
      <c r="AX676" s="319"/>
      <c r="AY676" s="319"/>
      <c r="AZ676" s="319"/>
      <c r="BA676" s="319"/>
      <c r="BB676" s="319"/>
      <c r="BC676" s="319"/>
      <c r="BD676" s="319"/>
      <c r="BE676" s="319"/>
      <c r="BF676" s="319"/>
      <c r="BG676" s="319"/>
      <c r="BH676" s="320"/>
      <c r="BI676" s="321"/>
      <c r="BJ676" s="321"/>
      <c r="BK676" s="321"/>
      <c r="BL676" s="321"/>
      <c r="BM676" s="321"/>
      <c r="BN676" s="321"/>
      <c r="BO676" s="321"/>
      <c r="BP676" s="321"/>
      <c r="BQ676" s="321"/>
      <c r="BR676" s="321"/>
      <c r="BS676" s="321"/>
      <c r="BT676" s="321"/>
      <c r="BU676" s="321"/>
      <c r="BV676" s="321"/>
      <c r="BW676" s="321"/>
      <c r="BX676" s="321"/>
      <c r="BY676" s="321"/>
      <c r="BZ676" s="321"/>
      <c r="CA676" s="321"/>
      <c r="CB676" s="321"/>
      <c r="CC676" s="321"/>
      <c r="CD676" s="321"/>
      <c r="CE676" s="321"/>
      <c r="CF676" s="321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2"/>
      <c r="H677" s="323"/>
      <c r="I677" s="323"/>
      <c r="J677" s="323"/>
      <c r="K677" s="323"/>
      <c r="L677" s="323"/>
      <c r="M677" s="323"/>
      <c r="N677" s="324"/>
      <c r="O677" s="331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332"/>
      <c r="AP677" s="332"/>
      <c r="AQ677" s="332"/>
      <c r="AR677" s="332"/>
      <c r="AS677" s="332"/>
      <c r="AT677" s="333"/>
      <c r="AU677" s="340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2"/>
      <c r="BI677" s="297"/>
      <c r="BJ677" s="297"/>
      <c r="BK677" s="297"/>
      <c r="BL677" s="297"/>
      <c r="BM677" s="297"/>
      <c r="BN677" s="297"/>
      <c r="BO677" s="297"/>
      <c r="BP677" s="297"/>
      <c r="BQ677" s="297"/>
      <c r="BR677" s="297"/>
      <c r="BS677" s="297"/>
      <c r="BT677" s="297"/>
      <c r="BU677" s="297"/>
      <c r="BV677" s="297"/>
      <c r="BW677" s="297"/>
      <c r="BX677" s="297"/>
      <c r="BY677" s="297"/>
      <c r="BZ677" s="297"/>
      <c r="CA677" s="297"/>
      <c r="CB677" s="297"/>
      <c r="CC677" s="297"/>
      <c r="CD677" s="297"/>
      <c r="CE677" s="297"/>
      <c r="CF677" s="29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5"/>
      <c r="H678" s="326"/>
      <c r="I678" s="326"/>
      <c r="J678" s="326"/>
      <c r="K678" s="326"/>
      <c r="L678" s="326"/>
      <c r="M678" s="326"/>
      <c r="N678" s="327"/>
      <c r="O678" s="334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5"/>
      <c r="AH678" s="335"/>
      <c r="AI678" s="335"/>
      <c r="AJ678" s="335"/>
      <c r="AK678" s="335"/>
      <c r="AL678" s="335"/>
      <c r="AM678" s="335"/>
      <c r="AN678" s="335"/>
      <c r="AO678" s="335"/>
      <c r="AP678" s="335"/>
      <c r="AQ678" s="335"/>
      <c r="AR678" s="335"/>
      <c r="AS678" s="335"/>
      <c r="AT678" s="336"/>
      <c r="AU678" s="343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5"/>
      <c r="BI678" s="297"/>
      <c r="BJ678" s="297"/>
      <c r="BK678" s="297"/>
      <c r="BL678" s="297"/>
      <c r="BM678" s="297"/>
      <c r="BN678" s="297"/>
      <c r="BO678" s="297"/>
      <c r="BP678" s="297"/>
      <c r="BQ678" s="297"/>
      <c r="BR678" s="297"/>
      <c r="BS678" s="297"/>
      <c r="BT678" s="297"/>
      <c r="BU678" s="297"/>
      <c r="BV678" s="297"/>
      <c r="BW678" s="297"/>
      <c r="BX678" s="297"/>
      <c r="BY678" s="297"/>
      <c r="BZ678" s="297"/>
      <c r="CA678" s="297"/>
      <c r="CB678" s="297"/>
      <c r="CC678" s="297"/>
      <c r="CD678" s="297"/>
      <c r="CE678" s="297"/>
      <c r="CF678" s="29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2"/>
      <c r="B679" s="282"/>
      <c r="C679" s="282"/>
      <c r="D679" s="282"/>
      <c r="E679" s="282"/>
      <c r="F679" s="283"/>
      <c r="G679" s="325"/>
      <c r="H679" s="326"/>
      <c r="I679" s="326"/>
      <c r="J679" s="326"/>
      <c r="K679" s="326"/>
      <c r="L679" s="326"/>
      <c r="M679" s="326"/>
      <c r="N679" s="327"/>
      <c r="O679" s="334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5"/>
      <c r="AH679" s="335"/>
      <c r="AI679" s="335"/>
      <c r="AJ679" s="335"/>
      <c r="AK679" s="335"/>
      <c r="AL679" s="335"/>
      <c r="AM679" s="335"/>
      <c r="AN679" s="335"/>
      <c r="AO679" s="335"/>
      <c r="AP679" s="335"/>
      <c r="AQ679" s="335"/>
      <c r="AR679" s="335"/>
      <c r="AS679" s="335"/>
      <c r="AT679" s="336"/>
      <c r="AU679" s="343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5"/>
      <c r="BI679" s="297"/>
      <c r="BJ679" s="297"/>
      <c r="BK679" s="297"/>
      <c r="BL679" s="297"/>
      <c r="BM679" s="297"/>
      <c r="BN679" s="297"/>
      <c r="BO679" s="297"/>
      <c r="BP679" s="297"/>
      <c r="BQ679" s="297"/>
      <c r="BR679" s="297"/>
      <c r="BS679" s="297"/>
      <c r="BT679" s="297"/>
      <c r="BU679" s="297"/>
      <c r="BV679" s="297"/>
      <c r="BW679" s="297"/>
      <c r="BX679" s="297"/>
      <c r="BY679" s="297"/>
      <c r="BZ679" s="297"/>
      <c r="CA679" s="297"/>
      <c r="CB679" s="297"/>
      <c r="CC679" s="297"/>
      <c r="CD679" s="297"/>
      <c r="CE679" s="297"/>
      <c r="CF679" s="29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2"/>
      <c r="B680" s="282"/>
      <c r="C680" s="282"/>
      <c r="D680" s="282"/>
      <c r="E680" s="282"/>
      <c r="F680" s="283"/>
      <c r="G680" s="328"/>
      <c r="H680" s="329"/>
      <c r="I680" s="329"/>
      <c r="J680" s="329"/>
      <c r="K680" s="329"/>
      <c r="L680" s="329"/>
      <c r="M680" s="329"/>
      <c r="N680" s="330"/>
      <c r="O680" s="337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9"/>
      <c r="AU680" s="346"/>
      <c r="AV680" s="347"/>
      <c r="AW680" s="347"/>
      <c r="AX680" s="347"/>
      <c r="AY680" s="347"/>
      <c r="AZ680" s="347"/>
      <c r="BA680" s="347"/>
      <c r="BB680" s="347"/>
      <c r="BC680" s="347"/>
      <c r="BD680" s="347"/>
      <c r="BE680" s="347"/>
      <c r="BF680" s="347"/>
      <c r="BG680" s="347"/>
      <c r="BH680" s="348"/>
      <c r="BI680" s="297"/>
      <c r="BJ680" s="297"/>
      <c r="BK680" s="297"/>
      <c r="BL680" s="297"/>
      <c r="BM680" s="297"/>
      <c r="BN680" s="297"/>
      <c r="BO680" s="297"/>
      <c r="BP680" s="297"/>
      <c r="BQ680" s="297"/>
      <c r="BR680" s="297"/>
      <c r="BS680" s="297"/>
      <c r="BT680" s="297"/>
      <c r="BU680" s="297"/>
      <c r="BV680" s="297"/>
      <c r="BW680" s="297"/>
      <c r="BX680" s="297"/>
      <c r="BY680" s="297"/>
      <c r="BZ680" s="297"/>
      <c r="CA680" s="297"/>
      <c r="CB680" s="297"/>
      <c r="CC680" s="297"/>
      <c r="CD680" s="297"/>
      <c r="CE680" s="297"/>
      <c r="CF680" s="29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2">
        <v>53</v>
      </c>
      <c r="B682" s="282"/>
      <c r="G682" s="298" t="s">
        <v>189</v>
      </c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300" t="s">
        <v>390</v>
      </c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2" t="s">
        <v>190</v>
      </c>
      <c r="AV682" s="302"/>
      <c r="AW682" s="302"/>
      <c r="AX682" s="302"/>
      <c r="AY682" s="302"/>
      <c r="AZ682" s="302"/>
      <c r="BA682" s="302"/>
      <c r="BB682" s="302"/>
      <c r="BC682" s="302"/>
      <c r="BD682" s="302"/>
      <c r="BE682" s="302"/>
      <c r="BF682" s="302"/>
      <c r="BG682" s="302"/>
      <c r="BH682" s="302"/>
      <c r="BI682" s="304" t="s">
        <v>191</v>
      </c>
      <c r="BJ682" s="305"/>
      <c r="BK682" s="305"/>
      <c r="BL682" s="305"/>
      <c r="BM682" s="305"/>
      <c r="BN682" s="305"/>
      <c r="BO682" s="305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  <c r="CF682" s="30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2"/>
      <c r="B683" s="282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6"/>
      <c r="BJ683" s="307"/>
      <c r="BK683" s="307"/>
      <c r="BL683" s="307"/>
      <c r="BM683" s="307"/>
      <c r="BN683" s="307"/>
      <c r="BO683" s="307"/>
      <c r="BP683" s="310"/>
      <c r="BQ683" s="310"/>
      <c r="BR683" s="310"/>
      <c r="BS683" s="310"/>
      <c r="BT683" s="310"/>
      <c r="BU683" s="310"/>
      <c r="BV683" s="310"/>
      <c r="BW683" s="310"/>
      <c r="BX683" s="310"/>
      <c r="BY683" s="310"/>
      <c r="BZ683" s="310"/>
      <c r="CA683" s="310"/>
      <c r="CB683" s="310"/>
      <c r="CC683" s="310"/>
      <c r="CD683" s="310"/>
      <c r="CE683" s="310"/>
      <c r="CF683" s="31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06"/>
      <c r="BJ684" s="307"/>
      <c r="BK684" s="307"/>
      <c r="BL684" s="307"/>
      <c r="BM684" s="307"/>
      <c r="BN684" s="307"/>
      <c r="BO684" s="307"/>
      <c r="BP684" s="310"/>
      <c r="BQ684" s="310"/>
      <c r="BR684" s="310"/>
      <c r="BS684" s="310"/>
      <c r="BT684" s="310"/>
      <c r="BU684" s="310"/>
      <c r="BV684" s="310"/>
      <c r="BW684" s="310"/>
      <c r="BX684" s="310"/>
      <c r="BY684" s="310"/>
      <c r="BZ684" s="310"/>
      <c r="CA684" s="310"/>
      <c r="CB684" s="310"/>
      <c r="CC684" s="310"/>
      <c r="CD684" s="310"/>
      <c r="CE684" s="310"/>
      <c r="CF684" s="31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06" t="s">
        <v>192</v>
      </c>
      <c r="BJ685" s="307"/>
      <c r="BK685" s="307"/>
      <c r="BL685" s="307"/>
      <c r="BM685" s="307"/>
      <c r="BN685" s="307"/>
      <c r="BO685" s="307"/>
      <c r="BP685" s="310"/>
      <c r="BQ685" s="310"/>
      <c r="BR685" s="310"/>
      <c r="BS685" s="310"/>
      <c r="BT685" s="310"/>
      <c r="BU685" s="310"/>
      <c r="BV685" s="310"/>
      <c r="BW685" s="310"/>
      <c r="BX685" s="310"/>
      <c r="BY685" s="310"/>
      <c r="BZ685" s="310"/>
      <c r="CA685" s="310"/>
      <c r="CB685" s="310"/>
      <c r="CC685" s="310"/>
      <c r="CD685" s="310"/>
      <c r="CE685" s="310"/>
      <c r="CF685" s="31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06"/>
      <c r="BJ686" s="307"/>
      <c r="BK686" s="307"/>
      <c r="BL686" s="307"/>
      <c r="BM686" s="307"/>
      <c r="BN686" s="307"/>
      <c r="BO686" s="307"/>
      <c r="BP686" s="310"/>
      <c r="BQ686" s="310"/>
      <c r="BR686" s="310"/>
      <c r="BS686" s="310"/>
      <c r="BT686" s="310"/>
      <c r="BU686" s="310"/>
      <c r="BV686" s="310"/>
      <c r="BW686" s="310"/>
      <c r="BX686" s="310"/>
      <c r="BY686" s="310"/>
      <c r="BZ686" s="310"/>
      <c r="CA686" s="310"/>
      <c r="CB686" s="310"/>
      <c r="CC686" s="310"/>
      <c r="CD686" s="310"/>
      <c r="CE686" s="310"/>
      <c r="CF686" s="31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06"/>
      <c r="BJ687" s="307"/>
      <c r="BK687" s="307"/>
      <c r="BL687" s="307"/>
      <c r="BM687" s="307"/>
      <c r="BN687" s="307"/>
      <c r="BO687" s="307"/>
      <c r="BP687" s="310"/>
      <c r="BQ687" s="310"/>
      <c r="BR687" s="310"/>
      <c r="BS687" s="310"/>
      <c r="BT687" s="310"/>
      <c r="BU687" s="310"/>
      <c r="BV687" s="310"/>
      <c r="BW687" s="310"/>
      <c r="BX687" s="310"/>
      <c r="BY687" s="310"/>
      <c r="BZ687" s="310"/>
      <c r="CA687" s="310"/>
      <c r="CB687" s="310"/>
      <c r="CC687" s="310"/>
      <c r="CD687" s="310"/>
      <c r="CE687" s="310"/>
      <c r="CF687" s="31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5" t="s">
        <v>194</v>
      </c>
      <c r="H688" s="316"/>
      <c r="I688" s="316"/>
      <c r="J688" s="316"/>
      <c r="K688" s="316"/>
      <c r="L688" s="316"/>
      <c r="M688" s="316"/>
      <c r="N688" s="317"/>
      <c r="O688" s="315" t="s">
        <v>193</v>
      </c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7"/>
      <c r="AU688" s="315" t="s">
        <v>205</v>
      </c>
      <c r="AV688" s="316"/>
      <c r="AW688" s="316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7"/>
      <c r="BI688" s="321" t="s">
        <v>206</v>
      </c>
      <c r="BJ688" s="321"/>
      <c r="BK688" s="321"/>
      <c r="BL688" s="321"/>
      <c r="BM688" s="321"/>
      <c r="BN688" s="321"/>
      <c r="BO688" s="321"/>
      <c r="BP688" s="321"/>
      <c r="BQ688" s="321"/>
      <c r="BR688" s="321"/>
      <c r="BS688" s="321"/>
      <c r="BT688" s="321"/>
      <c r="BU688" s="321" t="s">
        <v>207</v>
      </c>
      <c r="BV688" s="321"/>
      <c r="BW688" s="321"/>
      <c r="BX688" s="321"/>
      <c r="BY688" s="321"/>
      <c r="BZ688" s="321"/>
      <c r="CA688" s="321"/>
      <c r="CB688" s="321"/>
      <c r="CC688" s="321"/>
      <c r="CD688" s="321"/>
      <c r="CE688" s="321"/>
      <c r="CF688" s="321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8"/>
      <c r="H689" s="319"/>
      <c r="I689" s="319"/>
      <c r="J689" s="319"/>
      <c r="K689" s="319"/>
      <c r="L689" s="319"/>
      <c r="M689" s="319"/>
      <c r="N689" s="320"/>
      <c r="O689" s="318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  <c r="AN689" s="319"/>
      <c r="AO689" s="319"/>
      <c r="AP689" s="319"/>
      <c r="AQ689" s="319"/>
      <c r="AR689" s="319"/>
      <c r="AS689" s="319"/>
      <c r="AT689" s="320"/>
      <c r="AU689" s="318"/>
      <c r="AV689" s="319"/>
      <c r="AW689" s="319"/>
      <c r="AX689" s="319"/>
      <c r="AY689" s="319"/>
      <c r="AZ689" s="319"/>
      <c r="BA689" s="319"/>
      <c r="BB689" s="319"/>
      <c r="BC689" s="319"/>
      <c r="BD689" s="319"/>
      <c r="BE689" s="319"/>
      <c r="BF689" s="319"/>
      <c r="BG689" s="319"/>
      <c r="BH689" s="320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2"/>
      <c r="H690" s="323"/>
      <c r="I690" s="323"/>
      <c r="J690" s="323"/>
      <c r="K690" s="323"/>
      <c r="L690" s="323"/>
      <c r="M690" s="323"/>
      <c r="N690" s="324"/>
      <c r="O690" s="331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332"/>
      <c r="AP690" s="332"/>
      <c r="AQ690" s="332"/>
      <c r="AR690" s="332"/>
      <c r="AS690" s="332"/>
      <c r="AT690" s="333"/>
      <c r="AU690" s="340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2"/>
      <c r="BI690" s="297"/>
      <c r="BJ690" s="297"/>
      <c r="BK690" s="297"/>
      <c r="BL690" s="297"/>
      <c r="BM690" s="297"/>
      <c r="BN690" s="297"/>
      <c r="BO690" s="297"/>
      <c r="BP690" s="297"/>
      <c r="BQ690" s="297"/>
      <c r="BR690" s="297"/>
      <c r="BS690" s="297"/>
      <c r="BT690" s="297"/>
      <c r="BU690" s="297"/>
      <c r="BV690" s="297"/>
      <c r="BW690" s="297"/>
      <c r="BX690" s="297"/>
      <c r="BY690" s="297"/>
      <c r="BZ690" s="297"/>
      <c r="CA690" s="297"/>
      <c r="CB690" s="297"/>
      <c r="CC690" s="297"/>
      <c r="CD690" s="297"/>
      <c r="CE690" s="297"/>
      <c r="CF690" s="29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5"/>
      <c r="H691" s="326"/>
      <c r="I691" s="326"/>
      <c r="J691" s="326"/>
      <c r="K691" s="326"/>
      <c r="L691" s="326"/>
      <c r="M691" s="326"/>
      <c r="N691" s="327"/>
      <c r="O691" s="334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F691" s="335"/>
      <c r="AG691" s="335"/>
      <c r="AH691" s="335"/>
      <c r="AI691" s="335"/>
      <c r="AJ691" s="335"/>
      <c r="AK691" s="335"/>
      <c r="AL691" s="335"/>
      <c r="AM691" s="335"/>
      <c r="AN691" s="335"/>
      <c r="AO691" s="335"/>
      <c r="AP691" s="335"/>
      <c r="AQ691" s="335"/>
      <c r="AR691" s="335"/>
      <c r="AS691" s="335"/>
      <c r="AT691" s="336"/>
      <c r="AU691" s="343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5"/>
      <c r="BI691" s="297"/>
      <c r="BJ691" s="297"/>
      <c r="BK691" s="297"/>
      <c r="BL691" s="297"/>
      <c r="BM691" s="297"/>
      <c r="BN691" s="297"/>
      <c r="BO691" s="297"/>
      <c r="BP691" s="297"/>
      <c r="BQ691" s="297"/>
      <c r="BR691" s="297"/>
      <c r="BS691" s="297"/>
      <c r="BT691" s="297"/>
      <c r="BU691" s="297"/>
      <c r="BV691" s="297"/>
      <c r="BW691" s="297"/>
      <c r="BX691" s="297"/>
      <c r="BY691" s="297"/>
      <c r="BZ691" s="297"/>
      <c r="CA691" s="297"/>
      <c r="CB691" s="297"/>
      <c r="CC691" s="297"/>
      <c r="CD691" s="297"/>
      <c r="CE691" s="297"/>
      <c r="CF691" s="29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2"/>
      <c r="B692" s="282"/>
      <c r="C692" s="282"/>
      <c r="D692" s="282"/>
      <c r="E692" s="282"/>
      <c r="F692" s="283"/>
      <c r="G692" s="325"/>
      <c r="H692" s="326"/>
      <c r="I692" s="326"/>
      <c r="J692" s="326"/>
      <c r="K692" s="326"/>
      <c r="L692" s="326"/>
      <c r="M692" s="326"/>
      <c r="N692" s="327"/>
      <c r="O692" s="334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5"/>
      <c r="AH692" s="335"/>
      <c r="AI692" s="335"/>
      <c r="AJ692" s="335"/>
      <c r="AK692" s="335"/>
      <c r="AL692" s="335"/>
      <c r="AM692" s="335"/>
      <c r="AN692" s="335"/>
      <c r="AO692" s="335"/>
      <c r="AP692" s="335"/>
      <c r="AQ692" s="335"/>
      <c r="AR692" s="335"/>
      <c r="AS692" s="335"/>
      <c r="AT692" s="336"/>
      <c r="AU692" s="343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5"/>
      <c r="BI692" s="297"/>
      <c r="BJ692" s="297"/>
      <c r="BK692" s="297"/>
      <c r="BL692" s="297"/>
      <c r="BM692" s="297"/>
      <c r="BN692" s="297"/>
      <c r="BO692" s="297"/>
      <c r="BP692" s="297"/>
      <c r="BQ692" s="297"/>
      <c r="BR692" s="297"/>
      <c r="BS692" s="297"/>
      <c r="BT692" s="297"/>
      <c r="BU692" s="297"/>
      <c r="BV692" s="297"/>
      <c r="BW692" s="297"/>
      <c r="BX692" s="297"/>
      <c r="BY692" s="297"/>
      <c r="BZ692" s="297"/>
      <c r="CA692" s="297"/>
      <c r="CB692" s="297"/>
      <c r="CC692" s="297"/>
      <c r="CD692" s="297"/>
      <c r="CE692" s="297"/>
      <c r="CF692" s="29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2"/>
      <c r="B693" s="282"/>
      <c r="C693" s="282"/>
      <c r="D693" s="282"/>
      <c r="E693" s="282"/>
      <c r="F693" s="283"/>
      <c r="G693" s="328"/>
      <c r="H693" s="329"/>
      <c r="I693" s="329"/>
      <c r="J693" s="329"/>
      <c r="K693" s="329"/>
      <c r="L693" s="329"/>
      <c r="M693" s="329"/>
      <c r="N693" s="330"/>
      <c r="O693" s="337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9"/>
      <c r="AU693" s="346"/>
      <c r="AV693" s="347"/>
      <c r="AW693" s="347"/>
      <c r="AX693" s="347"/>
      <c r="AY693" s="347"/>
      <c r="AZ693" s="347"/>
      <c r="BA693" s="347"/>
      <c r="BB693" s="347"/>
      <c r="BC693" s="347"/>
      <c r="BD693" s="347"/>
      <c r="BE693" s="347"/>
      <c r="BF693" s="347"/>
      <c r="BG693" s="347"/>
      <c r="BH693" s="348"/>
      <c r="BI693" s="297"/>
      <c r="BJ693" s="297"/>
      <c r="BK693" s="297"/>
      <c r="BL693" s="297"/>
      <c r="BM693" s="297"/>
      <c r="BN693" s="297"/>
      <c r="BO693" s="297"/>
      <c r="BP693" s="297"/>
      <c r="BQ693" s="297"/>
      <c r="BR693" s="297"/>
      <c r="BS693" s="297"/>
      <c r="BT693" s="297"/>
      <c r="BU693" s="297"/>
      <c r="BV693" s="297"/>
      <c r="BW693" s="297"/>
      <c r="BX693" s="297"/>
      <c r="BY693" s="297"/>
      <c r="BZ693" s="297"/>
      <c r="CA693" s="297"/>
      <c r="CB693" s="297"/>
      <c r="CC693" s="297"/>
      <c r="CD693" s="297"/>
      <c r="CE693" s="297"/>
      <c r="CF693" s="29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2">
        <v>54</v>
      </c>
      <c r="B695" s="282"/>
      <c r="G695" s="298" t="s">
        <v>189</v>
      </c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300" t="s">
        <v>391</v>
      </c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2" t="s">
        <v>190</v>
      </c>
      <c r="AV695" s="302"/>
      <c r="AW695" s="302"/>
      <c r="AX695" s="302"/>
      <c r="AY695" s="302"/>
      <c r="AZ695" s="302"/>
      <c r="BA695" s="302"/>
      <c r="BB695" s="302"/>
      <c r="BC695" s="302"/>
      <c r="BD695" s="302"/>
      <c r="BE695" s="302"/>
      <c r="BF695" s="302"/>
      <c r="BG695" s="302"/>
      <c r="BH695" s="302"/>
      <c r="BI695" s="304" t="s">
        <v>191</v>
      </c>
      <c r="BJ695" s="305"/>
      <c r="BK695" s="305"/>
      <c r="BL695" s="305"/>
      <c r="BM695" s="305"/>
      <c r="BN695" s="305"/>
      <c r="BO695" s="305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  <c r="CF695" s="30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2"/>
      <c r="B696" s="282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6"/>
      <c r="BJ696" s="307"/>
      <c r="BK696" s="307"/>
      <c r="BL696" s="307"/>
      <c r="BM696" s="307"/>
      <c r="BN696" s="307"/>
      <c r="BO696" s="307"/>
      <c r="BP696" s="310"/>
      <c r="BQ696" s="310"/>
      <c r="BR696" s="310"/>
      <c r="BS696" s="310"/>
      <c r="BT696" s="310"/>
      <c r="BU696" s="310"/>
      <c r="BV696" s="310"/>
      <c r="BW696" s="310"/>
      <c r="BX696" s="310"/>
      <c r="BY696" s="310"/>
      <c r="BZ696" s="310"/>
      <c r="CA696" s="310"/>
      <c r="CB696" s="310"/>
      <c r="CC696" s="310"/>
      <c r="CD696" s="310"/>
      <c r="CE696" s="310"/>
      <c r="CF696" s="31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06"/>
      <c r="BJ697" s="307"/>
      <c r="BK697" s="307"/>
      <c r="BL697" s="307"/>
      <c r="BM697" s="307"/>
      <c r="BN697" s="307"/>
      <c r="BO697" s="307"/>
      <c r="BP697" s="310"/>
      <c r="BQ697" s="310"/>
      <c r="BR697" s="310"/>
      <c r="BS697" s="310"/>
      <c r="BT697" s="310"/>
      <c r="BU697" s="310"/>
      <c r="BV697" s="310"/>
      <c r="BW697" s="310"/>
      <c r="BX697" s="310"/>
      <c r="BY697" s="310"/>
      <c r="BZ697" s="310"/>
      <c r="CA697" s="310"/>
      <c r="CB697" s="310"/>
      <c r="CC697" s="310"/>
      <c r="CD697" s="310"/>
      <c r="CE697" s="310"/>
      <c r="CF697" s="31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06" t="s">
        <v>192</v>
      </c>
      <c r="BJ698" s="307"/>
      <c r="BK698" s="307"/>
      <c r="BL698" s="307"/>
      <c r="BM698" s="307"/>
      <c r="BN698" s="307"/>
      <c r="BO698" s="307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06"/>
      <c r="BJ699" s="307"/>
      <c r="BK699" s="307"/>
      <c r="BL699" s="307"/>
      <c r="BM699" s="307"/>
      <c r="BN699" s="307"/>
      <c r="BO699" s="307"/>
      <c r="BP699" s="310"/>
      <c r="BQ699" s="310"/>
      <c r="BR699" s="310"/>
      <c r="BS699" s="310"/>
      <c r="BT699" s="310"/>
      <c r="BU699" s="310"/>
      <c r="BV699" s="310"/>
      <c r="BW699" s="310"/>
      <c r="BX699" s="310"/>
      <c r="BY699" s="310"/>
      <c r="BZ699" s="310"/>
      <c r="CA699" s="310"/>
      <c r="CB699" s="310"/>
      <c r="CC699" s="310"/>
      <c r="CD699" s="310"/>
      <c r="CE699" s="310"/>
      <c r="CF699" s="31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06"/>
      <c r="BJ700" s="307"/>
      <c r="BK700" s="307"/>
      <c r="BL700" s="307"/>
      <c r="BM700" s="307"/>
      <c r="BN700" s="307"/>
      <c r="BO700" s="307"/>
      <c r="BP700" s="310"/>
      <c r="BQ700" s="310"/>
      <c r="BR700" s="310"/>
      <c r="BS700" s="310"/>
      <c r="BT700" s="310"/>
      <c r="BU700" s="310"/>
      <c r="BV700" s="310"/>
      <c r="BW700" s="310"/>
      <c r="BX700" s="310"/>
      <c r="BY700" s="310"/>
      <c r="BZ700" s="310"/>
      <c r="CA700" s="310"/>
      <c r="CB700" s="310"/>
      <c r="CC700" s="310"/>
      <c r="CD700" s="310"/>
      <c r="CE700" s="310"/>
      <c r="CF700" s="31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5" t="s">
        <v>194</v>
      </c>
      <c r="H701" s="316"/>
      <c r="I701" s="316"/>
      <c r="J701" s="316"/>
      <c r="K701" s="316"/>
      <c r="L701" s="316"/>
      <c r="M701" s="316"/>
      <c r="N701" s="317"/>
      <c r="O701" s="315" t="s">
        <v>193</v>
      </c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7"/>
      <c r="AU701" s="315" t="s">
        <v>205</v>
      </c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7"/>
      <c r="BI701" s="321" t="s">
        <v>206</v>
      </c>
      <c r="BJ701" s="321"/>
      <c r="BK701" s="321"/>
      <c r="BL701" s="321"/>
      <c r="BM701" s="321"/>
      <c r="BN701" s="321"/>
      <c r="BO701" s="321"/>
      <c r="BP701" s="321"/>
      <c r="BQ701" s="321"/>
      <c r="BR701" s="321"/>
      <c r="BS701" s="321"/>
      <c r="BT701" s="321"/>
      <c r="BU701" s="321" t="s">
        <v>207</v>
      </c>
      <c r="BV701" s="321"/>
      <c r="BW701" s="321"/>
      <c r="BX701" s="321"/>
      <c r="BY701" s="321"/>
      <c r="BZ701" s="321"/>
      <c r="CA701" s="321"/>
      <c r="CB701" s="321"/>
      <c r="CC701" s="321"/>
      <c r="CD701" s="321"/>
      <c r="CE701" s="321"/>
      <c r="CF701" s="321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8"/>
      <c r="H702" s="319"/>
      <c r="I702" s="319"/>
      <c r="J702" s="319"/>
      <c r="K702" s="319"/>
      <c r="L702" s="319"/>
      <c r="M702" s="319"/>
      <c r="N702" s="320"/>
      <c r="O702" s="318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  <c r="AN702" s="319"/>
      <c r="AO702" s="319"/>
      <c r="AP702" s="319"/>
      <c r="AQ702" s="319"/>
      <c r="AR702" s="319"/>
      <c r="AS702" s="319"/>
      <c r="AT702" s="320"/>
      <c r="AU702" s="318"/>
      <c r="AV702" s="319"/>
      <c r="AW702" s="319"/>
      <c r="AX702" s="319"/>
      <c r="AY702" s="319"/>
      <c r="AZ702" s="319"/>
      <c r="BA702" s="319"/>
      <c r="BB702" s="319"/>
      <c r="BC702" s="319"/>
      <c r="BD702" s="319"/>
      <c r="BE702" s="319"/>
      <c r="BF702" s="319"/>
      <c r="BG702" s="319"/>
      <c r="BH702" s="320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2"/>
      <c r="H703" s="323"/>
      <c r="I703" s="323"/>
      <c r="J703" s="323"/>
      <c r="K703" s="323"/>
      <c r="L703" s="323"/>
      <c r="M703" s="323"/>
      <c r="N703" s="324"/>
      <c r="O703" s="331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  <c r="AA703" s="332"/>
      <c r="AB703" s="332"/>
      <c r="AC703" s="332"/>
      <c r="AD703" s="332"/>
      <c r="AE703" s="332"/>
      <c r="AF703" s="332"/>
      <c r="AG703" s="332"/>
      <c r="AH703" s="332"/>
      <c r="AI703" s="332"/>
      <c r="AJ703" s="332"/>
      <c r="AK703" s="332"/>
      <c r="AL703" s="332"/>
      <c r="AM703" s="332"/>
      <c r="AN703" s="332"/>
      <c r="AO703" s="332"/>
      <c r="AP703" s="332"/>
      <c r="AQ703" s="332"/>
      <c r="AR703" s="332"/>
      <c r="AS703" s="332"/>
      <c r="AT703" s="333"/>
      <c r="AU703" s="340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2"/>
      <c r="BI703" s="297"/>
      <c r="BJ703" s="297"/>
      <c r="BK703" s="297"/>
      <c r="BL703" s="297"/>
      <c r="BM703" s="297"/>
      <c r="BN703" s="297"/>
      <c r="BO703" s="297"/>
      <c r="BP703" s="297"/>
      <c r="BQ703" s="297"/>
      <c r="BR703" s="297"/>
      <c r="BS703" s="297"/>
      <c r="BT703" s="297"/>
      <c r="BU703" s="297"/>
      <c r="BV703" s="297"/>
      <c r="BW703" s="297"/>
      <c r="BX703" s="297"/>
      <c r="BY703" s="297"/>
      <c r="BZ703" s="297"/>
      <c r="CA703" s="297"/>
      <c r="CB703" s="297"/>
      <c r="CC703" s="297"/>
      <c r="CD703" s="297"/>
      <c r="CE703" s="297"/>
      <c r="CF703" s="29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5"/>
      <c r="H704" s="326"/>
      <c r="I704" s="326"/>
      <c r="J704" s="326"/>
      <c r="K704" s="326"/>
      <c r="L704" s="326"/>
      <c r="M704" s="326"/>
      <c r="N704" s="327"/>
      <c r="O704" s="334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  <c r="AA704" s="335"/>
      <c r="AB704" s="335"/>
      <c r="AC704" s="335"/>
      <c r="AD704" s="335"/>
      <c r="AE704" s="335"/>
      <c r="AF704" s="335"/>
      <c r="AG704" s="335"/>
      <c r="AH704" s="335"/>
      <c r="AI704" s="335"/>
      <c r="AJ704" s="335"/>
      <c r="AK704" s="335"/>
      <c r="AL704" s="335"/>
      <c r="AM704" s="335"/>
      <c r="AN704" s="335"/>
      <c r="AO704" s="335"/>
      <c r="AP704" s="335"/>
      <c r="AQ704" s="335"/>
      <c r="AR704" s="335"/>
      <c r="AS704" s="335"/>
      <c r="AT704" s="336"/>
      <c r="AU704" s="343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5"/>
      <c r="BI704" s="297"/>
      <c r="BJ704" s="297"/>
      <c r="BK704" s="297"/>
      <c r="BL704" s="297"/>
      <c r="BM704" s="297"/>
      <c r="BN704" s="297"/>
      <c r="BO704" s="297"/>
      <c r="BP704" s="297"/>
      <c r="BQ704" s="297"/>
      <c r="BR704" s="297"/>
      <c r="BS704" s="297"/>
      <c r="BT704" s="297"/>
      <c r="BU704" s="297"/>
      <c r="BV704" s="297"/>
      <c r="BW704" s="297"/>
      <c r="BX704" s="297"/>
      <c r="BY704" s="297"/>
      <c r="BZ704" s="297"/>
      <c r="CA704" s="297"/>
      <c r="CB704" s="297"/>
      <c r="CC704" s="297"/>
      <c r="CD704" s="297"/>
      <c r="CE704" s="297"/>
      <c r="CF704" s="29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2"/>
      <c r="B705" s="282"/>
      <c r="C705" s="282"/>
      <c r="D705" s="282"/>
      <c r="E705" s="282"/>
      <c r="F705" s="283"/>
      <c r="G705" s="325"/>
      <c r="H705" s="326"/>
      <c r="I705" s="326"/>
      <c r="J705" s="326"/>
      <c r="K705" s="326"/>
      <c r="L705" s="326"/>
      <c r="M705" s="326"/>
      <c r="N705" s="327"/>
      <c r="O705" s="334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  <c r="AA705" s="335"/>
      <c r="AB705" s="335"/>
      <c r="AC705" s="335"/>
      <c r="AD705" s="335"/>
      <c r="AE705" s="335"/>
      <c r="AF705" s="335"/>
      <c r="AG705" s="335"/>
      <c r="AH705" s="335"/>
      <c r="AI705" s="335"/>
      <c r="AJ705" s="335"/>
      <c r="AK705" s="335"/>
      <c r="AL705" s="335"/>
      <c r="AM705" s="335"/>
      <c r="AN705" s="335"/>
      <c r="AO705" s="335"/>
      <c r="AP705" s="335"/>
      <c r="AQ705" s="335"/>
      <c r="AR705" s="335"/>
      <c r="AS705" s="335"/>
      <c r="AT705" s="336"/>
      <c r="AU705" s="343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5"/>
      <c r="BI705" s="297"/>
      <c r="BJ705" s="297"/>
      <c r="BK705" s="297"/>
      <c r="BL705" s="297"/>
      <c r="BM705" s="297"/>
      <c r="BN705" s="297"/>
      <c r="BO705" s="297"/>
      <c r="BP705" s="297"/>
      <c r="BQ705" s="297"/>
      <c r="BR705" s="297"/>
      <c r="BS705" s="297"/>
      <c r="BT705" s="297"/>
      <c r="BU705" s="297"/>
      <c r="BV705" s="297"/>
      <c r="BW705" s="297"/>
      <c r="BX705" s="297"/>
      <c r="BY705" s="297"/>
      <c r="BZ705" s="297"/>
      <c r="CA705" s="297"/>
      <c r="CB705" s="297"/>
      <c r="CC705" s="297"/>
      <c r="CD705" s="297"/>
      <c r="CE705" s="297"/>
      <c r="CF705" s="29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2"/>
      <c r="B706" s="282"/>
      <c r="C706" s="282"/>
      <c r="D706" s="282"/>
      <c r="E706" s="282"/>
      <c r="F706" s="283"/>
      <c r="G706" s="328"/>
      <c r="H706" s="329"/>
      <c r="I706" s="329"/>
      <c r="J706" s="329"/>
      <c r="K706" s="329"/>
      <c r="L706" s="329"/>
      <c r="M706" s="329"/>
      <c r="N706" s="330"/>
      <c r="O706" s="337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9"/>
      <c r="AU706" s="346"/>
      <c r="AV706" s="347"/>
      <c r="AW706" s="347"/>
      <c r="AX706" s="347"/>
      <c r="AY706" s="347"/>
      <c r="AZ706" s="347"/>
      <c r="BA706" s="347"/>
      <c r="BB706" s="347"/>
      <c r="BC706" s="347"/>
      <c r="BD706" s="347"/>
      <c r="BE706" s="347"/>
      <c r="BF706" s="347"/>
      <c r="BG706" s="347"/>
      <c r="BH706" s="348"/>
      <c r="BI706" s="297"/>
      <c r="BJ706" s="297"/>
      <c r="BK706" s="297"/>
      <c r="BL706" s="297"/>
      <c r="BM706" s="297"/>
      <c r="BN706" s="297"/>
      <c r="BO706" s="297"/>
      <c r="BP706" s="297"/>
      <c r="BQ706" s="297"/>
      <c r="BR706" s="297"/>
      <c r="BS706" s="297"/>
      <c r="BT706" s="297"/>
      <c r="BU706" s="297"/>
      <c r="BV706" s="297"/>
      <c r="BW706" s="297"/>
      <c r="BX706" s="297"/>
      <c r="BY706" s="297"/>
      <c r="BZ706" s="297"/>
      <c r="CA706" s="297"/>
      <c r="CB706" s="297"/>
      <c r="CC706" s="297"/>
      <c r="CD706" s="297"/>
      <c r="CE706" s="297"/>
      <c r="CF706" s="29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2">
        <v>55</v>
      </c>
      <c r="B708" s="282"/>
      <c r="G708" s="298" t="s">
        <v>189</v>
      </c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300" t="s">
        <v>392</v>
      </c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2" t="s">
        <v>190</v>
      </c>
      <c r="AV708" s="302"/>
      <c r="AW708" s="302"/>
      <c r="AX708" s="302"/>
      <c r="AY708" s="302"/>
      <c r="AZ708" s="302"/>
      <c r="BA708" s="302"/>
      <c r="BB708" s="302"/>
      <c r="BC708" s="302"/>
      <c r="BD708" s="302"/>
      <c r="BE708" s="302"/>
      <c r="BF708" s="302"/>
      <c r="BG708" s="302"/>
      <c r="BH708" s="302"/>
      <c r="BI708" s="304" t="s">
        <v>191</v>
      </c>
      <c r="BJ708" s="305"/>
      <c r="BK708" s="305"/>
      <c r="BL708" s="305"/>
      <c r="BM708" s="305"/>
      <c r="BN708" s="305"/>
      <c r="BO708" s="305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  <c r="CF708" s="30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2"/>
      <c r="B709" s="282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6"/>
      <c r="BJ709" s="307"/>
      <c r="BK709" s="307"/>
      <c r="BL709" s="307"/>
      <c r="BM709" s="307"/>
      <c r="BN709" s="307"/>
      <c r="BO709" s="307"/>
      <c r="BP709" s="310"/>
      <c r="BQ709" s="310"/>
      <c r="BR709" s="310"/>
      <c r="BS709" s="310"/>
      <c r="BT709" s="310"/>
      <c r="BU709" s="310"/>
      <c r="BV709" s="310"/>
      <c r="BW709" s="310"/>
      <c r="BX709" s="310"/>
      <c r="BY709" s="310"/>
      <c r="BZ709" s="310"/>
      <c r="CA709" s="310"/>
      <c r="CB709" s="310"/>
      <c r="CC709" s="310"/>
      <c r="CD709" s="310"/>
      <c r="CE709" s="310"/>
      <c r="CF709" s="31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06"/>
      <c r="BJ710" s="307"/>
      <c r="BK710" s="307"/>
      <c r="BL710" s="307"/>
      <c r="BM710" s="307"/>
      <c r="BN710" s="307"/>
      <c r="BO710" s="307"/>
      <c r="BP710" s="310"/>
      <c r="BQ710" s="310"/>
      <c r="BR710" s="310"/>
      <c r="BS710" s="310"/>
      <c r="BT710" s="310"/>
      <c r="BU710" s="310"/>
      <c r="BV710" s="310"/>
      <c r="BW710" s="310"/>
      <c r="BX710" s="310"/>
      <c r="BY710" s="310"/>
      <c r="BZ710" s="310"/>
      <c r="CA710" s="310"/>
      <c r="CB710" s="310"/>
      <c r="CC710" s="310"/>
      <c r="CD710" s="310"/>
      <c r="CE710" s="310"/>
      <c r="CF710" s="31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06" t="s">
        <v>192</v>
      </c>
      <c r="BJ711" s="307"/>
      <c r="BK711" s="307"/>
      <c r="BL711" s="307"/>
      <c r="BM711" s="307"/>
      <c r="BN711" s="307"/>
      <c r="BO711" s="307"/>
      <c r="BP711" s="310"/>
      <c r="BQ711" s="310"/>
      <c r="BR711" s="310"/>
      <c r="BS711" s="310"/>
      <c r="BT711" s="310"/>
      <c r="BU711" s="310"/>
      <c r="BV711" s="310"/>
      <c r="BW711" s="310"/>
      <c r="BX711" s="310"/>
      <c r="BY711" s="310"/>
      <c r="BZ711" s="310"/>
      <c r="CA711" s="310"/>
      <c r="CB711" s="310"/>
      <c r="CC711" s="310"/>
      <c r="CD711" s="310"/>
      <c r="CE711" s="310"/>
      <c r="CF711" s="31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06"/>
      <c r="BJ712" s="307"/>
      <c r="BK712" s="307"/>
      <c r="BL712" s="307"/>
      <c r="BM712" s="307"/>
      <c r="BN712" s="307"/>
      <c r="BO712" s="307"/>
      <c r="BP712" s="310"/>
      <c r="BQ712" s="310"/>
      <c r="BR712" s="310"/>
      <c r="BS712" s="310"/>
      <c r="BT712" s="310"/>
      <c r="BU712" s="310"/>
      <c r="BV712" s="310"/>
      <c r="BW712" s="310"/>
      <c r="BX712" s="310"/>
      <c r="BY712" s="310"/>
      <c r="BZ712" s="310"/>
      <c r="CA712" s="310"/>
      <c r="CB712" s="310"/>
      <c r="CC712" s="310"/>
      <c r="CD712" s="310"/>
      <c r="CE712" s="310"/>
      <c r="CF712" s="31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06"/>
      <c r="BJ713" s="307"/>
      <c r="BK713" s="307"/>
      <c r="BL713" s="307"/>
      <c r="BM713" s="307"/>
      <c r="BN713" s="307"/>
      <c r="BO713" s="307"/>
      <c r="BP713" s="310"/>
      <c r="BQ713" s="310"/>
      <c r="BR713" s="310"/>
      <c r="BS713" s="310"/>
      <c r="BT713" s="310"/>
      <c r="BU713" s="310"/>
      <c r="BV713" s="310"/>
      <c r="BW713" s="310"/>
      <c r="BX713" s="310"/>
      <c r="BY713" s="310"/>
      <c r="BZ713" s="310"/>
      <c r="CA713" s="310"/>
      <c r="CB713" s="310"/>
      <c r="CC713" s="310"/>
      <c r="CD713" s="310"/>
      <c r="CE713" s="310"/>
      <c r="CF713" s="31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5" t="s">
        <v>194</v>
      </c>
      <c r="H714" s="316"/>
      <c r="I714" s="316"/>
      <c r="J714" s="316"/>
      <c r="K714" s="316"/>
      <c r="L714" s="316"/>
      <c r="M714" s="316"/>
      <c r="N714" s="317"/>
      <c r="O714" s="315" t="s">
        <v>193</v>
      </c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7"/>
      <c r="AU714" s="315" t="s">
        <v>205</v>
      </c>
      <c r="AV714" s="316"/>
      <c r="AW714" s="316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7"/>
      <c r="BI714" s="321" t="s">
        <v>206</v>
      </c>
      <c r="BJ714" s="321"/>
      <c r="BK714" s="321"/>
      <c r="BL714" s="321"/>
      <c r="BM714" s="321"/>
      <c r="BN714" s="321"/>
      <c r="BO714" s="321"/>
      <c r="BP714" s="321"/>
      <c r="BQ714" s="321"/>
      <c r="BR714" s="321"/>
      <c r="BS714" s="321"/>
      <c r="BT714" s="321"/>
      <c r="BU714" s="321" t="s">
        <v>207</v>
      </c>
      <c r="BV714" s="321"/>
      <c r="BW714" s="321"/>
      <c r="BX714" s="321"/>
      <c r="BY714" s="321"/>
      <c r="BZ714" s="321"/>
      <c r="CA714" s="321"/>
      <c r="CB714" s="321"/>
      <c r="CC714" s="321"/>
      <c r="CD714" s="321"/>
      <c r="CE714" s="321"/>
      <c r="CF714" s="321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8"/>
      <c r="H715" s="319"/>
      <c r="I715" s="319"/>
      <c r="J715" s="319"/>
      <c r="K715" s="319"/>
      <c r="L715" s="319"/>
      <c r="M715" s="319"/>
      <c r="N715" s="320"/>
      <c r="O715" s="318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  <c r="AN715" s="319"/>
      <c r="AO715" s="319"/>
      <c r="AP715" s="319"/>
      <c r="AQ715" s="319"/>
      <c r="AR715" s="319"/>
      <c r="AS715" s="319"/>
      <c r="AT715" s="320"/>
      <c r="AU715" s="318"/>
      <c r="AV715" s="319"/>
      <c r="AW715" s="319"/>
      <c r="AX715" s="319"/>
      <c r="AY715" s="319"/>
      <c r="AZ715" s="319"/>
      <c r="BA715" s="319"/>
      <c r="BB715" s="319"/>
      <c r="BC715" s="319"/>
      <c r="BD715" s="319"/>
      <c r="BE715" s="319"/>
      <c r="BF715" s="319"/>
      <c r="BG715" s="319"/>
      <c r="BH715" s="320"/>
      <c r="BI715" s="321"/>
      <c r="BJ715" s="321"/>
      <c r="BK715" s="321"/>
      <c r="BL715" s="321"/>
      <c r="BM715" s="321"/>
      <c r="BN715" s="321"/>
      <c r="BO715" s="321"/>
      <c r="BP715" s="321"/>
      <c r="BQ715" s="321"/>
      <c r="BR715" s="321"/>
      <c r="BS715" s="321"/>
      <c r="BT715" s="321"/>
      <c r="BU715" s="321"/>
      <c r="BV715" s="321"/>
      <c r="BW715" s="321"/>
      <c r="BX715" s="321"/>
      <c r="BY715" s="321"/>
      <c r="BZ715" s="321"/>
      <c r="CA715" s="321"/>
      <c r="CB715" s="321"/>
      <c r="CC715" s="321"/>
      <c r="CD715" s="321"/>
      <c r="CE715" s="321"/>
      <c r="CF715" s="321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2"/>
      <c r="H716" s="323"/>
      <c r="I716" s="323"/>
      <c r="J716" s="323"/>
      <c r="K716" s="323"/>
      <c r="L716" s="323"/>
      <c r="M716" s="323"/>
      <c r="N716" s="324"/>
      <c r="O716" s="331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32"/>
      <c r="AK716" s="332"/>
      <c r="AL716" s="332"/>
      <c r="AM716" s="332"/>
      <c r="AN716" s="332"/>
      <c r="AO716" s="332"/>
      <c r="AP716" s="332"/>
      <c r="AQ716" s="332"/>
      <c r="AR716" s="332"/>
      <c r="AS716" s="332"/>
      <c r="AT716" s="333"/>
      <c r="AU716" s="340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2"/>
      <c r="BI716" s="297"/>
      <c r="BJ716" s="297"/>
      <c r="BK716" s="297"/>
      <c r="BL716" s="297"/>
      <c r="BM716" s="297"/>
      <c r="BN716" s="297"/>
      <c r="BO716" s="297"/>
      <c r="BP716" s="297"/>
      <c r="BQ716" s="297"/>
      <c r="BR716" s="297"/>
      <c r="BS716" s="297"/>
      <c r="BT716" s="297"/>
      <c r="BU716" s="297"/>
      <c r="BV716" s="297"/>
      <c r="BW716" s="297"/>
      <c r="BX716" s="297"/>
      <c r="BY716" s="297"/>
      <c r="BZ716" s="297"/>
      <c r="CA716" s="297"/>
      <c r="CB716" s="297"/>
      <c r="CC716" s="297"/>
      <c r="CD716" s="297"/>
      <c r="CE716" s="297"/>
      <c r="CF716" s="29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5"/>
      <c r="H717" s="326"/>
      <c r="I717" s="326"/>
      <c r="J717" s="326"/>
      <c r="K717" s="326"/>
      <c r="L717" s="326"/>
      <c r="M717" s="326"/>
      <c r="N717" s="327"/>
      <c r="O717" s="334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5"/>
      <c r="AH717" s="335"/>
      <c r="AI717" s="335"/>
      <c r="AJ717" s="335"/>
      <c r="AK717" s="335"/>
      <c r="AL717" s="335"/>
      <c r="AM717" s="335"/>
      <c r="AN717" s="335"/>
      <c r="AO717" s="335"/>
      <c r="AP717" s="335"/>
      <c r="AQ717" s="335"/>
      <c r="AR717" s="335"/>
      <c r="AS717" s="335"/>
      <c r="AT717" s="336"/>
      <c r="AU717" s="343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5"/>
      <c r="BI717" s="297"/>
      <c r="BJ717" s="297"/>
      <c r="BK717" s="297"/>
      <c r="BL717" s="297"/>
      <c r="BM717" s="297"/>
      <c r="BN717" s="297"/>
      <c r="BO717" s="297"/>
      <c r="BP717" s="297"/>
      <c r="BQ717" s="297"/>
      <c r="BR717" s="297"/>
      <c r="BS717" s="297"/>
      <c r="BT717" s="297"/>
      <c r="BU717" s="297"/>
      <c r="BV717" s="297"/>
      <c r="BW717" s="297"/>
      <c r="BX717" s="297"/>
      <c r="BY717" s="297"/>
      <c r="BZ717" s="297"/>
      <c r="CA717" s="297"/>
      <c r="CB717" s="297"/>
      <c r="CC717" s="297"/>
      <c r="CD717" s="297"/>
      <c r="CE717" s="297"/>
      <c r="CF717" s="29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2"/>
      <c r="B718" s="282"/>
      <c r="C718" s="282"/>
      <c r="D718" s="282"/>
      <c r="E718" s="282"/>
      <c r="F718" s="283"/>
      <c r="G718" s="325"/>
      <c r="H718" s="326"/>
      <c r="I718" s="326"/>
      <c r="J718" s="326"/>
      <c r="K718" s="326"/>
      <c r="L718" s="326"/>
      <c r="M718" s="326"/>
      <c r="N718" s="327"/>
      <c r="O718" s="334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  <c r="AA718" s="335"/>
      <c r="AB718" s="335"/>
      <c r="AC718" s="335"/>
      <c r="AD718" s="335"/>
      <c r="AE718" s="335"/>
      <c r="AF718" s="335"/>
      <c r="AG718" s="335"/>
      <c r="AH718" s="335"/>
      <c r="AI718" s="335"/>
      <c r="AJ718" s="335"/>
      <c r="AK718" s="335"/>
      <c r="AL718" s="335"/>
      <c r="AM718" s="335"/>
      <c r="AN718" s="335"/>
      <c r="AO718" s="335"/>
      <c r="AP718" s="335"/>
      <c r="AQ718" s="335"/>
      <c r="AR718" s="335"/>
      <c r="AS718" s="335"/>
      <c r="AT718" s="336"/>
      <c r="AU718" s="343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5"/>
      <c r="BI718" s="297"/>
      <c r="BJ718" s="297"/>
      <c r="BK718" s="297"/>
      <c r="BL718" s="297"/>
      <c r="BM718" s="297"/>
      <c r="BN718" s="297"/>
      <c r="BO718" s="297"/>
      <c r="BP718" s="297"/>
      <c r="BQ718" s="297"/>
      <c r="BR718" s="297"/>
      <c r="BS718" s="297"/>
      <c r="BT718" s="297"/>
      <c r="BU718" s="297"/>
      <c r="BV718" s="297"/>
      <c r="BW718" s="297"/>
      <c r="BX718" s="297"/>
      <c r="BY718" s="297"/>
      <c r="BZ718" s="297"/>
      <c r="CA718" s="297"/>
      <c r="CB718" s="297"/>
      <c r="CC718" s="297"/>
      <c r="CD718" s="297"/>
      <c r="CE718" s="297"/>
      <c r="CF718" s="29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2"/>
      <c r="B719" s="282"/>
      <c r="C719" s="282"/>
      <c r="D719" s="282"/>
      <c r="E719" s="282"/>
      <c r="F719" s="283"/>
      <c r="G719" s="328"/>
      <c r="H719" s="329"/>
      <c r="I719" s="329"/>
      <c r="J719" s="329"/>
      <c r="K719" s="329"/>
      <c r="L719" s="329"/>
      <c r="M719" s="329"/>
      <c r="N719" s="330"/>
      <c r="O719" s="337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9"/>
      <c r="AU719" s="346"/>
      <c r="AV719" s="347"/>
      <c r="AW719" s="347"/>
      <c r="AX719" s="347"/>
      <c r="AY719" s="347"/>
      <c r="AZ719" s="347"/>
      <c r="BA719" s="347"/>
      <c r="BB719" s="347"/>
      <c r="BC719" s="347"/>
      <c r="BD719" s="347"/>
      <c r="BE719" s="347"/>
      <c r="BF719" s="347"/>
      <c r="BG719" s="347"/>
      <c r="BH719" s="348"/>
      <c r="BI719" s="297"/>
      <c r="BJ719" s="297"/>
      <c r="BK719" s="297"/>
      <c r="BL719" s="297"/>
      <c r="BM719" s="297"/>
      <c r="BN719" s="297"/>
      <c r="BO719" s="297"/>
      <c r="BP719" s="297"/>
      <c r="BQ719" s="297"/>
      <c r="BR719" s="297"/>
      <c r="BS719" s="297"/>
      <c r="BT719" s="297"/>
      <c r="BU719" s="297"/>
      <c r="BV719" s="297"/>
      <c r="BW719" s="297"/>
      <c r="BX719" s="297"/>
      <c r="BY719" s="297"/>
      <c r="BZ719" s="297"/>
      <c r="CA719" s="297"/>
      <c r="CB719" s="297"/>
      <c r="CC719" s="297"/>
      <c r="CD719" s="297"/>
      <c r="CE719" s="297"/>
      <c r="CF719" s="29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2">
        <v>56</v>
      </c>
      <c r="B721" s="282"/>
      <c r="G721" s="298" t="s">
        <v>189</v>
      </c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300" t="s">
        <v>393</v>
      </c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2" t="s">
        <v>190</v>
      </c>
      <c r="AV721" s="302"/>
      <c r="AW721" s="302"/>
      <c r="AX721" s="302"/>
      <c r="AY721" s="302"/>
      <c r="AZ721" s="302"/>
      <c r="BA721" s="302"/>
      <c r="BB721" s="302"/>
      <c r="BC721" s="302"/>
      <c r="BD721" s="302"/>
      <c r="BE721" s="302"/>
      <c r="BF721" s="302"/>
      <c r="BG721" s="302"/>
      <c r="BH721" s="302"/>
      <c r="BI721" s="304" t="s">
        <v>191</v>
      </c>
      <c r="BJ721" s="305"/>
      <c r="BK721" s="305"/>
      <c r="BL721" s="305"/>
      <c r="BM721" s="305"/>
      <c r="BN721" s="305"/>
      <c r="BO721" s="305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  <c r="CF721" s="30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2"/>
      <c r="B722" s="282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6"/>
      <c r="BJ722" s="307"/>
      <c r="BK722" s="307"/>
      <c r="BL722" s="307"/>
      <c r="BM722" s="307"/>
      <c r="BN722" s="307"/>
      <c r="BO722" s="307"/>
      <c r="BP722" s="310"/>
      <c r="BQ722" s="310"/>
      <c r="BR722" s="310"/>
      <c r="BS722" s="310"/>
      <c r="BT722" s="310"/>
      <c r="BU722" s="310"/>
      <c r="BV722" s="310"/>
      <c r="BW722" s="310"/>
      <c r="BX722" s="310"/>
      <c r="BY722" s="310"/>
      <c r="BZ722" s="310"/>
      <c r="CA722" s="310"/>
      <c r="CB722" s="310"/>
      <c r="CC722" s="310"/>
      <c r="CD722" s="310"/>
      <c r="CE722" s="310"/>
      <c r="CF722" s="31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06"/>
      <c r="BJ723" s="307"/>
      <c r="BK723" s="307"/>
      <c r="BL723" s="307"/>
      <c r="BM723" s="307"/>
      <c r="BN723" s="307"/>
      <c r="BO723" s="307"/>
      <c r="BP723" s="310"/>
      <c r="BQ723" s="310"/>
      <c r="BR723" s="310"/>
      <c r="BS723" s="310"/>
      <c r="BT723" s="310"/>
      <c r="BU723" s="310"/>
      <c r="BV723" s="310"/>
      <c r="BW723" s="310"/>
      <c r="BX723" s="310"/>
      <c r="BY723" s="310"/>
      <c r="BZ723" s="310"/>
      <c r="CA723" s="310"/>
      <c r="CB723" s="310"/>
      <c r="CC723" s="310"/>
      <c r="CD723" s="310"/>
      <c r="CE723" s="310"/>
      <c r="CF723" s="31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06" t="s">
        <v>192</v>
      </c>
      <c r="BJ724" s="307"/>
      <c r="BK724" s="307"/>
      <c r="BL724" s="307"/>
      <c r="BM724" s="307"/>
      <c r="BN724" s="307"/>
      <c r="BO724" s="307"/>
      <c r="BP724" s="310"/>
      <c r="BQ724" s="310"/>
      <c r="BR724" s="310"/>
      <c r="BS724" s="310"/>
      <c r="BT724" s="310"/>
      <c r="BU724" s="310"/>
      <c r="BV724" s="310"/>
      <c r="BW724" s="310"/>
      <c r="BX724" s="310"/>
      <c r="BY724" s="310"/>
      <c r="BZ724" s="310"/>
      <c r="CA724" s="310"/>
      <c r="CB724" s="310"/>
      <c r="CC724" s="310"/>
      <c r="CD724" s="310"/>
      <c r="CE724" s="310"/>
      <c r="CF724" s="31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06"/>
      <c r="BJ725" s="307"/>
      <c r="BK725" s="307"/>
      <c r="BL725" s="307"/>
      <c r="BM725" s="307"/>
      <c r="BN725" s="307"/>
      <c r="BO725" s="307"/>
      <c r="BP725" s="310"/>
      <c r="BQ725" s="310"/>
      <c r="BR725" s="310"/>
      <c r="BS725" s="310"/>
      <c r="BT725" s="310"/>
      <c r="BU725" s="310"/>
      <c r="BV725" s="310"/>
      <c r="BW725" s="310"/>
      <c r="BX725" s="310"/>
      <c r="BY725" s="310"/>
      <c r="BZ725" s="310"/>
      <c r="CA725" s="310"/>
      <c r="CB725" s="310"/>
      <c r="CC725" s="310"/>
      <c r="CD725" s="310"/>
      <c r="CE725" s="310"/>
      <c r="CF725" s="31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06"/>
      <c r="BJ726" s="307"/>
      <c r="BK726" s="307"/>
      <c r="BL726" s="307"/>
      <c r="BM726" s="307"/>
      <c r="BN726" s="307"/>
      <c r="BO726" s="307"/>
      <c r="BP726" s="310"/>
      <c r="BQ726" s="310"/>
      <c r="BR726" s="310"/>
      <c r="BS726" s="310"/>
      <c r="BT726" s="310"/>
      <c r="BU726" s="310"/>
      <c r="BV726" s="310"/>
      <c r="BW726" s="310"/>
      <c r="BX726" s="310"/>
      <c r="BY726" s="310"/>
      <c r="BZ726" s="310"/>
      <c r="CA726" s="310"/>
      <c r="CB726" s="310"/>
      <c r="CC726" s="310"/>
      <c r="CD726" s="310"/>
      <c r="CE726" s="310"/>
      <c r="CF726" s="31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5" t="s">
        <v>194</v>
      </c>
      <c r="H727" s="316"/>
      <c r="I727" s="316"/>
      <c r="J727" s="316"/>
      <c r="K727" s="316"/>
      <c r="L727" s="316"/>
      <c r="M727" s="316"/>
      <c r="N727" s="317"/>
      <c r="O727" s="315" t="s">
        <v>193</v>
      </c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7"/>
      <c r="AU727" s="315" t="s">
        <v>205</v>
      </c>
      <c r="AV727" s="316"/>
      <c r="AW727" s="316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7"/>
      <c r="BI727" s="321" t="s">
        <v>206</v>
      </c>
      <c r="BJ727" s="321"/>
      <c r="BK727" s="321"/>
      <c r="BL727" s="321"/>
      <c r="BM727" s="321"/>
      <c r="BN727" s="321"/>
      <c r="BO727" s="321"/>
      <c r="BP727" s="321"/>
      <c r="BQ727" s="321"/>
      <c r="BR727" s="321"/>
      <c r="BS727" s="321"/>
      <c r="BT727" s="321"/>
      <c r="BU727" s="321" t="s">
        <v>207</v>
      </c>
      <c r="BV727" s="321"/>
      <c r="BW727" s="321"/>
      <c r="BX727" s="321"/>
      <c r="BY727" s="321"/>
      <c r="BZ727" s="321"/>
      <c r="CA727" s="321"/>
      <c r="CB727" s="321"/>
      <c r="CC727" s="321"/>
      <c r="CD727" s="321"/>
      <c r="CE727" s="321"/>
      <c r="CF727" s="321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8"/>
      <c r="H728" s="319"/>
      <c r="I728" s="319"/>
      <c r="J728" s="319"/>
      <c r="K728" s="319"/>
      <c r="L728" s="319"/>
      <c r="M728" s="319"/>
      <c r="N728" s="320"/>
      <c r="O728" s="318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  <c r="AN728" s="319"/>
      <c r="AO728" s="319"/>
      <c r="AP728" s="319"/>
      <c r="AQ728" s="319"/>
      <c r="AR728" s="319"/>
      <c r="AS728" s="319"/>
      <c r="AT728" s="320"/>
      <c r="AU728" s="318"/>
      <c r="AV728" s="319"/>
      <c r="AW728" s="319"/>
      <c r="AX728" s="319"/>
      <c r="AY728" s="319"/>
      <c r="AZ728" s="319"/>
      <c r="BA728" s="319"/>
      <c r="BB728" s="319"/>
      <c r="BC728" s="319"/>
      <c r="BD728" s="319"/>
      <c r="BE728" s="319"/>
      <c r="BF728" s="319"/>
      <c r="BG728" s="319"/>
      <c r="BH728" s="320"/>
      <c r="BI728" s="321"/>
      <c r="BJ728" s="321"/>
      <c r="BK728" s="321"/>
      <c r="BL728" s="321"/>
      <c r="BM728" s="321"/>
      <c r="BN728" s="321"/>
      <c r="BO728" s="321"/>
      <c r="BP728" s="321"/>
      <c r="BQ728" s="321"/>
      <c r="BR728" s="321"/>
      <c r="BS728" s="321"/>
      <c r="BT728" s="321"/>
      <c r="BU728" s="321"/>
      <c r="BV728" s="321"/>
      <c r="BW728" s="321"/>
      <c r="BX728" s="321"/>
      <c r="BY728" s="321"/>
      <c r="BZ728" s="321"/>
      <c r="CA728" s="321"/>
      <c r="CB728" s="321"/>
      <c r="CC728" s="321"/>
      <c r="CD728" s="321"/>
      <c r="CE728" s="321"/>
      <c r="CF728" s="321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2"/>
      <c r="H729" s="323"/>
      <c r="I729" s="323"/>
      <c r="J729" s="323"/>
      <c r="K729" s="323"/>
      <c r="L729" s="323"/>
      <c r="M729" s="323"/>
      <c r="N729" s="324"/>
      <c r="O729" s="331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  <c r="AA729" s="332"/>
      <c r="AB729" s="332"/>
      <c r="AC729" s="332"/>
      <c r="AD729" s="332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3"/>
      <c r="AU729" s="340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2"/>
      <c r="BI729" s="297"/>
      <c r="BJ729" s="297"/>
      <c r="BK729" s="297"/>
      <c r="BL729" s="297"/>
      <c r="BM729" s="297"/>
      <c r="BN729" s="297"/>
      <c r="BO729" s="297"/>
      <c r="BP729" s="297"/>
      <c r="BQ729" s="297"/>
      <c r="BR729" s="297"/>
      <c r="BS729" s="297"/>
      <c r="BT729" s="297"/>
      <c r="BU729" s="297"/>
      <c r="BV729" s="297"/>
      <c r="BW729" s="297"/>
      <c r="BX729" s="297"/>
      <c r="BY729" s="297"/>
      <c r="BZ729" s="297"/>
      <c r="CA729" s="297"/>
      <c r="CB729" s="297"/>
      <c r="CC729" s="297"/>
      <c r="CD729" s="297"/>
      <c r="CE729" s="297"/>
      <c r="CF729" s="29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5"/>
      <c r="H730" s="326"/>
      <c r="I730" s="326"/>
      <c r="J730" s="326"/>
      <c r="K730" s="326"/>
      <c r="L730" s="326"/>
      <c r="M730" s="326"/>
      <c r="N730" s="327"/>
      <c r="O730" s="334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  <c r="AA730" s="335"/>
      <c r="AB730" s="335"/>
      <c r="AC730" s="335"/>
      <c r="AD730" s="335"/>
      <c r="AE730" s="335"/>
      <c r="AF730" s="335"/>
      <c r="AG730" s="335"/>
      <c r="AH730" s="335"/>
      <c r="AI730" s="335"/>
      <c r="AJ730" s="335"/>
      <c r="AK730" s="335"/>
      <c r="AL730" s="335"/>
      <c r="AM730" s="335"/>
      <c r="AN730" s="335"/>
      <c r="AO730" s="335"/>
      <c r="AP730" s="335"/>
      <c r="AQ730" s="335"/>
      <c r="AR730" s="335"/>
      <c r="AS730" s="335"/>
      <c r="AT730" s="336"/>
      <c r="AU730" s="343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5"/>
      <c r="BI730" s="297"/>
      <c r="BJ730" s="297"/>
      <c r="BK730" s="297"/>
      <c r="BL730" s="297"/>
      <c r="BM730" s="297"/>
      <c r="BN730" s="297"/>
      <c r="BO730" s="297"/>
      <c r="BP730" s="297"/>
      <c r="BQ730" s="297"/>
      <c r="BR730" s="297"/>
      <c r="BS730" s="297"/>
      <c r="BT730" s="297"/>
      <c r="BU730" s="297"/>
      <c r="BV730" s="297"/>
      <c r="BW730" s="297"/>
      <c r="BX730" s="297"/>
      <c r="BY730" s="297"/>
      <c r="BZ730" s="297"/>
      <c r="CA730" s="297"/>
      <c r="CB730" s="297"/>
      <c r="CC730" s="297"/>
      <c r="CD730" s="297"/>
      <c r="CE730" s="297"/>
      <c r="CF730" s="29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2"/>
      <c r="B731" s="282"/>
      <c r="C731" s="282"/>
      <c r="D731" s="282"/>
      <c r="E731" s="282"/>
      <c r="F731" s="283"/>
      <c r="G731" s="325"/>
      <c r="H731" s="326"/>
      <c r="I731" s="326"/>
      <c r="J731" s="326"/>
      <c r="K731" s="326"/>
      <c r="L731" s="326"/>
      <c r="M731" s="326"/>
      <c r="N731" s="327"/>
      <c r="O731" s="334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  <c r="AA731" s="335"/>
      <c r="AB731" s="335"/>
      <c r="AC731" s="335"/>
      <c r="AD731" s="335"/>
      <c r="AE731" s="335"/>
      <c r="AF731" s="335"/>
      <c r="AG731" s="335"/>
      <c r="AH731" s="335"/>
      <c r="AI731" s="335"/>
      <c r="AJ731" s="335"/>
      <c r="AK731" s="335"/>
      <c r="AL731" s="335"/>
      <c r="AM731" s="335"/>
      <c r="AN731" s="335"/>
      <c r="AO731" s="335"/>
      <c r="AP731" s="335"/>
      <c r="AQ731" s="335"/>
      <c r="AR731" s="335"/>
      <c r="AS731" s="335"/>
      <c r="AT731" s="336"/>
      <c r="AU731" s="343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5"/>
      <c r="BI731" s="297"/>
      <c r="BJ731" s="297"/>
      <c r="BK731" s="297"/>
      <c r="BL731" s="297"/>
      <c r="BM731" s="297"/>
      <c r="BN731" s="297"/>
      <c r="BO731" s="297"/>
      <c r="BP731" s="297"/>
      <c r="BQ731" s="297"/>
      <c r="BR731" s="297"/>
      <c r="BS731" s="297"/>
      <c r="BT731" s="297"/>
      <c r="BU731" s="297"/>
      <c r="BV731" s="297"/>
      <c r="BW731" s="297"/>
      <c r="BX731" s="297"/>
      <c r="BY731" s="297"/>
      <c r="BZ731" s="297"/>
      <c r="CA731" s="297"/>
      <c r="CB731" s="297"/>
      <c r="CC731" s="297"/>
      <c r="CD731" s="297"/>
      <c r="CE731" s="297"/>
      <c r="CF731" s="29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2"/>
      <c r="B732" s="282"/>
      <c r="C732" s="282"/>
      <c r="D732" s="282"/>
      <c r="E732" s="282"/>
      <c r="F732" s="283"/>
      <c r="G732" s="328"/>
      <c r="H732" s="329"/>
      <c r="I732" s="329"/>
      <c r="J732" s="329"/>
      <c r="K732" s="329"/>
      <c r="L732" s="329"/>
      <c r="M732" s="329"/>
      <c r="N732" s="330"/>
      <c r="O732" s="337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9"/>
      <c r="AU732" s="346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8"/>
      <c r="BI732" s="297"/>
      <c r="BJ732" s="297"/>
      <c r="BK732" s="297"/>
      <c r="BL732" s="297"/>
      <c r="BM732" s="297"/>
      <c r="BN732" s="297"/>
      <c r="BO732" s="297"/>
      <c r="BP732" s="297"/>
      <c r="BQ732" s="297"/>
      <c r="BR732" s="297"/>
      <c r="BS732" s="297"/>
      <c r="BT732" s="297"/>
      <c r="BU732" s="297"/>
      <c r="BV732" s="297"/>
      <c r="BW732" s="297"/>
      <c r="BX732" s="297"/>
      <c r="BY732" s="297"/>
      <c r="BZ732" s="297"/>
      <c r="CA732" s="297"/>
      <c r="CB732" s="297"/>
      <c r="CC732" s="297"/>
      <c r="CD732" s="297"/>
      <c r="CE732" s="297"/>
      <c r="CF732" s="29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2">
        <v>57</v>
      </c>
      <c r="B734" s="282"/>
      <c r="G734" s="298" t="s">
        <v>189</v>
      </c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300" t="s">
        <v>394</v>
      </c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2" t="s">
        <v>190</v>
      </c>
      <c r="AV734" s="302"/>
      <c r="AW734" s="302"/>
      <c r="AX734" s="302"/>
      <c r="AY734" s="302"/>
      <c r="AZ734" s="302"/>
      <c r="BA734" s="302"/>
      <c r="BB734" s="302"/>
      <c r="BC734" s="302"/>
      <c r="BD734" s="302"/>
      <c r="BE734" s="302"/>
      <c r="BF734" s="302"/>
      <c r="BG734" s="302"/>
      <c r="BH734" s="302"/>
      <c r="BI734" s="304" t="s">
        <v>191</v>
      </c>
      <c r="BJ734" s="305"/>
      <c r="BK734" s="305"/>
      <c r="BL734" s="305"/>
      <c r="BM734" s="305"/>
      <c r="BN734" s="305"/>
      <c r="BO734" s="305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  <c r="CF734" s="30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2"/>
      <c r="B735" s="282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6"/>
      <c r="BJ735" s="307"/>
      <c r="BK735" s="307"/>
      <c r="BL735" s="307"/>
      <c r="BM735" s="307"/>
      <c r="BN735" s="307"/>
      <c r="BO735" s="307"/>
      <c r="BP735" s="310"/>
      <c r="BQ735" s="310"/>
      <c r="BR735" s="310"/>
      <c r="BS735" s="310"/>
      <c r="BT735" s="310"/>
      <c r="BU735" s="310"/>
      <c r="BV735" s="310"/>
      <c r="BW735" s="310"/>
      <c r="BX735" s="310"/>
      <c r="BY735" s="310"/>
      <c r="BZ735" s="310"/>
      <c r="CA735" s="310"/>
      <c r="CB735" s="310"/>
      <c r="CC735" s="310"/>
      <c r="CD735" s="310"/>
      <c r="CE735" s="310"/>
      <c r="CF735" s="31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06"/>
      <c r="BJ736" s="307"/>
      <c r="BK736" s="307"/>
      <c r="BL736" s="307"/>
      <c r="BM736" s="307"/>
      <c r="BN736" s="307"/>
      <c r="BO736" s="307"/>
      <c r="BP736" s="310"/>
      <c r="BQ736" s="310"/>
      <c r="BR736" s="310"/>
      <c r="BS736" s="310"/>
      <c r="BT736" s="310"/>
      <c r="BU736" s="310"/>
      <c r="BV736" s="310"/>
      <c r="BW736" s="310"/>
      <c r="BX736" s="310"/>
      <c r="BY736" s="310"/>
      <c r="BZ736" s="310"/>
      <c r="CA736" s="310"/>
      <c r="CB736" s="310"/>
      <c r="CC736" s="310"/>
      <c r="CD736" s="310"/>
      <c r="CE736" s="310"/>
      <c r="CF736" s="31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06" t="s">
        <v>192</v>
      </c>
      <c r="BJ737" s="307"/>
      <c r="BK737" s="307"/>
      <c r="BL737" s="307"/>
      <c r="BM737" s="307"/>
      <c r="BN737" s="307"/>
      <c r="BO737" s="307"/>
      <c r="BP737" s="310"/>
      <c r="BQ737" s="310"/>
      <c r="BR737" s="310"/>
      <c r="BS737" s="310"/>
      <c r="BT737" s="310"/>
      <c r="BU737" s="310"/>
      <c r="BV737" s="310"/>
      <c r="BW737" s="310"/>
      <c r="BX737" s="310"/>
      <c r="BY737" s="310"/>
      <c r="BZ737" s="310"/>
      <c r="CA737" s="310"/>
      <c r="CB737" s="310"/>
      <c r="CC737" s="310"/>
      <c r="CD737" s="310"/>
      <c r="CE737" s="310"/>
      <c r="CF737" s="31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06"/>
      <c r="BJ738" s="307"/>
      <c r="BK738" s="307"/>
      <c r="BL738" s="307"/>
      <c r="BM738" s="307"/>
      <c r="BN738" s="307"/>
      <c r="BO738" s="307"/>
      <c r="BP738" s="310"/>
      <c r="BQ738" s="310"/>
      <c r="BR738" s="310"/>
      <c r="BS738" s="310"/>
      <c r="BT738" s="310"/>
      <c r="BU738" s="310"/>
      <c r="BV738" s="310"/>
      <c r="BW738" s="310"/>
      <c r="BX738" s="310"/>
      <c r="BY738" s="310"/>
      <c r="BZ738" s="310"/>
      <c r="CA738" s="310"/>
      <c r="CB738" s="310"/>
      <c r="CC738" s="310"/>
      <c r="CD738" s="310"/>
      <c r="CE738" s="310"/>
      <c r="CF738" s="31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06"/>
      <c r="BJ739" s="307"/>
      <c r="BK739" s="307"/>
      <c r="BL739" s="307"/>
      <c r="BM739" s="307"/>
      <c r="BN739" s="307"/>
      <c r="BO739" s="307"/>
      <c r="BP739" s="310"/>
      <c r="BQ739" s="310"/>
      <c r="BR739" s="310"/>
      <c r="BS739" s="310"/>
      <c r="BT739" s="310"/>
      <c r="BU739" s="310"/>
      <c r="BV739" s="310"/>
      <c r="BW739" s="310"/>
      <c r="BX739" s="310"/>
      <c r="BY739" s="310"/>
      <c r="BZ739" s="310"/>
      <c r="CA739" s="310"/>
      <c r="CB739" s="310"/>
      <c r="CC739" s="310"/>
      <c r="CD739" s="310"/>
      <c r="CE739" s="310"/>
      <c r="CF739" s="31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5" t="s">
        <v>194</v>
      </c>
      <c r="H740" s="316"/>
      <c r="I740" s="316"/>
      <c r="J740" s="316"/>
      <c r="K740" s="316"/>
      <c r="L740" s="316"/>
      <c r="M740" s="316"/>
      <c r="N740" s="317"/>
      <c r="O740" s="315" t="s">
        <v>193</v>
      </c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7"/>
      <c r="AU740" s="315" t="s">
        <v>205</v>
      </c>
      <c r="AV740" s="316"/>
      <c r="AW740" s="316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7"/>
      <c r="BI740" s="321" t="s">
        <v>206</v>
      </c>
      <c r="BJ740" s="321"/>
      <c r="BK740" s="321"/>
      <c r="BL740" s="321"/>
      <c r="BM740" s="321"/>
      <c r="BN740" s="321"/>
      <c r="BO740" s="321"/>
      <c r="BP740" s="321"/>
      <c r="BQ740" s="321"/>
      <c r="BR740" s="321"/>
      <c r="BS740" s="321"/>
      <c r="BT740" s="321"/>
      <c r="BU740" s="321" t="s">
        <v>207</v>
      </c>
      <c r="BV740" s="321"/>
      <c r="BW740" s="321"/>
      <c r="BX740" s="321"/>
      <c r="BY740" s="321"/>
      <c r="BZ740" s="321"/>
      <c r="CA740" s="321"/>
      <c r="CB740" s="321"/>
      <c r="CC740" s="321"/>
      <c r="CD740" s="321"/>
      <c r="CE740" s="321"/>
      <c r="CF740" s="321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8"/>
      <c r="H741" s="319"/>
      <c r="I741" s="319"/>
      <c r="J741" s="319"/>
      <c r="K741" s="319"/>
      <c r="L741" s="319"/>
      <c r="M741" s="319"/>
      <c r="N741" s="320"/>
      <c r="O741" s="318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  <c r="AN741" s="319"/>
      <c r="AO741" s="319"/>
      <c r="AP741" s="319"/>
      <c r="AQ741" s="319"/>
      <c r="AR741" s="319"/>
      <c r="AS741" s="319"/>
      <c r="AT741" s="320"/>
      <c r="AU741" s="318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20"/>
      <c r="BI741" s="321"/>
      <c r="BJ741" s="321"/>
      <c r="BK741" s="321"/>
      <c r="BL741" s="321"/>
      <c r="BM741" s="321"/>
      <c r="BN741" s="321"/>
      <c r="BO741" s="321"/>
      <c r="BP741" s="321"/>
      <c r="BQ741" s="321"/>
      <c r="BR741" s="321"/>
      <c r="BS741" s="321"/>
      <c r="BT741" s="321"/>
      <c r="BU741" s="321"/>
      <c r="BV741" s="321"/>
      <c r="BW741" s="321"/>
      <c r="BX741" s="321"/>
      <c r="BY741" s="321"/>
      <c r="BZ741" s="321"/>
      <c r="CA741" s="321"/>
      <c r="CB741" s="321"/>
      <c r="CC741" s="321"/>
      <c r="CD741" s="321"/>
      <c r="CE741" s="321"/>
      <c r="CF741" s="321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2"/>
      <c r="H742" s="323"/>
      <c r="I742" s="323"/>
      <c r="J742" s="323"/>
      <c r="K742" s="323"/>
      <c r="L742" s="323"/>
      <c r="M742" s="323"/>
      <c r="N742" s="324"/>
      <c r="O742" s="331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  <c r="AA742" s="332"/>
      <c r="AB742" s="332"/>
      <c r="AC742" s="332"/>
      <c r="AD742" s="332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3"/>
      <c r="AU742" s="340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2"/>
      <c r="BI742" s="297"/>
      <c r="BJ742" s="297"/>
      <c r="BK742" s="297"/>
      <c r="BL742" s="297"/>
      <c r="BM742" s="297"/>
      <c r="BN742" s="297"/>
      <c r="BO742" s="297"/>
      <c r="BP742" s="297"/>
      <c r="BQ742" s="297"/>
      <c r="BR742" s="297"/>
      <c r="BS742" s="297"/>
      <c r="BT742" s="297"/>
      <c r="BU742" s="297"/>
      <c r="BV742" s="297"/>
      <c r="BW742" s="297"/>
      <c r="BX742" s="297"/>
      <c r="BY742" s="297"/>
      <c r="BZ742" s="297"/>
      <c r="CA742" s="297"/>
      <c r="CB742" s="297"/>
      <c r="CC742" s="297"/>
      <c r="CD742" s="297"/>
      <c r="CE742" s="297"/>
      <c r="CF742" s="29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5"/>
      <c r="H743" s="326"/>
      <c r="I743" s="326"/>
      <c r="J743" s="326"/>
      <c r="K743" s="326"/>
      <c r="L743" s="326"/>
      <c r="M743" s="326"/>
      <c r="N743" s="327"/>
      <c r="O743" s="334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5"/>
      <c r="AH743" s="335"/>
      <c r="AI743" s="335"/>
      <c r="AJ743" s="335"/>
      <c r="AK743" s="335"/>
      <c r="AL743" s="335"/>
      <c r="AM743" s="335"/>
      <c r="AN743" s="335"/>
      <c r="AO743" s="335"/>
      <c r="AP743" s="335"/>
      <c r="AQ743" s="335"/>
      <c r="AR743" s="335"/>
      <c r="AS743" s="335"/>
      <c r="AT743" s="336"/>
      <c r="AU743" s="343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5"/>
      <c r="BI743" s="297"/>
      <c r="BJ743" s="297"/>
      <c r="BK743" s="297"/>
      <c r="BL743" s="297"/>
      <c r="BM743" s="297"/>
      <c r="BN743" s="297"/>
      <c r="BO743" s="297"/>
      <c r="BP743" s="297"/>
      <c r="BQ743" s="297"/>
      <c r="BR743" s="297"/>
      <c r="BS743" s="297"/>
      <c r="BT743" s="297"/>
      <c r="BU743" s="297"/>
      <c r="BV743" s="297"/>
      <c r="BW743" s="297"/>
      <c r="BX743" s="297"/>
      <c r="BY743" s="297"/>
      <c r="BZ743" s="297"/>
      <c r="CA743" s="297"/>
      <c r="CB743" s="297"/>
      <c r="CC743" s="297"/>
      <c r="CD743" s="297"/>
      <c r="CE743" s="297"/>
      <c r="CF743" s="29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2"/>
      <c r="B744" s="282"/>
      <c r="C744" s="282"/>
      <c r="D744" s="282"/>
      <c r="E744" s="282"/>
      <c r="F744" s="283"/>
      <c r="G744" s="325"/>
      <c r="H744" s="326"/>
      <c r="I744" s="326"/>
      <c r="J744" s="326"/>
      <c r="K744" s="326"/>
      <c r="L744" s="326"/>
      <c r="M744" s="326"/>
      <c r="N744" s="327"/>
      <c r="O744" s="334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  <c r="AA744" s="335"/>
      <c r="AB744" s="335"/>
      <c r="AC744" s="335"/>
      <c r="AD744" s="335"/>
      <c r="AE744" s="335"/>
      <c r="AF744" s="335"/>
      <c r="AG744" s="335"/>
      <c r="AH744" s="335"/>
      <c r="AI744" s="335"/>
      <c r="AJ744" s="335"/>
      <c r="AK744" s="335"/>
      <c r="AL744" s="335"/>
      <c r="AM744" s="335"/>
      <c r="AN744" s="335"/>
      <c r="AO744" s="335"/>
      <c r="AP744" s="335"/>
      <c r="AQ744" s="335"/>
      <c r="AR744" s="335"/>
      <c r="AS744" s="335"/>
      <c r="AT744" s="336"/>
      <c r="AU744" s="343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5"/>
      <c r="BI744" s="297"/>
      <c r="BJ744" s="297"/>
      <c r="BK744" s="297"/>
      <c r="BL744" s="297"/>
      <c r="BM744" s="297"/>
      <c r="BN744" s="297"/>
      <c r="BO744" s="297"/>
      <c r="BP744" s="297"/>
      <c r="BQ744" s="297"/>
      <c r="BR744" s="297"/>
      <c r="BS744" s="297"/>
      <c r="BT744" s="297"/>
      <c r="BU744" s="297"/>
      <c r="BV744" s="297"/>
      <c r="BW744" s="297"/>
      <c r="BX744" s="297"/>
      <c r="BY744" s="297"/>
      <c r="BZ744" s="297"/>
      <c r="CA744" s="297"/>
      <c r="CB744" s="297"/>
      <c r="CC744" s="297"/>
      <c r="CD744" s="297"/>
      <c r="CE744" s="297"/>
      <c r="CF744" s="29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2"/>
      <c r="B745" s="282"/>
      <c r="C745" s="282"/>
      <c r="D745" s="282"/>
      <c r="E745" s="282"/>
      <c r="F745" s="283"/>
      <c r="G745" s="328"/>
      <c r="H745" s="329"/>
      <c r="I745" s="329"/>
      <c r="J745" s="329"/>
      <c r="K745" s="329"/>
      <c r="L745" s="329"/>
      <c r="M745" s="329"/>
      <c r="N745" s="330"/>
      <c r="O745" s="337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9"/>
      <c r="AU745" s="346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8"/>
      <c r="BI745" s="297"/>
      <c r="BJ745" s="297"/>
      <c r="BK745" s="297"/>
      <c r="BL745" s="297"/>
      <c r="BM745" s="297"/>
      <c r="BN745" s="297"/>
      <c r="BO745" s="297"/>
      <c r="BP745" s="297"/>
      <c r="BQ745" s="297"/>
      <c r="BR745" s="297"/>
      <c r="BS745" s="297"/>
      <c r="BT745" s="297"/>
      <c r="BU745" s="297"/>
      <c r="BV745" s="297"/>
      <c r="BW745" s="297"/>
      <c r="BX745" s="297"/>
      <c r="BY745" s="297"/>
      <c r="BZ745" s="297"/>
      <c r="CA745" s="297"/>
      <c r="CB745" s="297"/>
      <c r="CC745" s="297"/>
      <c r="CD745" s="297"/>
      <c r="CE745" s="297"/>
      <c r="CF745" s="29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2">
        <v>58</v>
      </c>
      <c r="B747" s="282"/>
      <c r="G747" s="298" t="s">
        <v>189</v>
      </c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300" t="s">
        <v>395</v>
      </c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2" t="s">
        <v>190</v>
      </c>
      <c r="AV747" s="302"/>
      <c r="AW747" s="302"/>
      <c r="AX747" s="302"/>
      <c r="AY747" s="302"/>
      <c r="AZ747" s="302"/>
      <c r="BA747" s="302"/>
      <c r="BB747" s="302"/>
      <c r="BC747" s="302"/>
      <c r="BD747" s="302"/>
      <c r="BE747" s="302"/>
      <c r="BF747" s="302"/>
      <c r="BG747" s="302"/>
      <c r="BH747" s="302"/>
      <c r="BI747" s="304" t="s">
        <v>191</v>
      </c>
      <c r="BJ747" s="305"/>
      <c r="BK747" s="305"/>
      <c r="BL747" s="305"/>
      <c r="BM747" s="305"/>
      <c r="BN747" s="305"/>
      <c r="BO747" s="305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  <c r="CF747" s="30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2"/>
      <c r="B748" s="282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6"/>
      <c r="BJ748" s="307"/>
      <c r="BK748" s="307"/>
      <c r="BL748" s="307"/>
      <c r="BM748" s="307"/>
      <c r="BN748" s="307"/>
      <c r="BO748" s="307"/>
      <c r="BP748" s="310"/>
      <c r="BQ748" s="310"/>
      <c r="BR748" s="310"/>
      <c r="BS748" s="310"/>
      <c r="BT748" s="310"/>
      <c r="BU748" s="310"/>
      <c r="BV748" s="310"/>
      <c r="BW748" s="310"/>
      <c r="BX748" s="310"/>
      <c r="BY748" s="310"/>
      <c r="BZ748" s="310"/>
      <c r="CA748" s="310"/>
      <c r="CB748" s="310"/>
      <c r="CC748" s="310"/>
      <c r="CD748" s="310"/>
      <c r="CE748" s="310"/>
      <c r="CF748" s="31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06"/>
      <c r="BJ749" s="307"/>
      <c r="BK749" s="307"/>
      <c r="BL749" s="307"/>
      <c r="BM749" s="307"/>
      <c r="BN749" s="307"/>
      <c r="BO749" s="307"/>
      <c r="BP749" s="310"/>
      <c r="BQ749" s="310"/>
      <c r="BR749" s="310"/>
      <c r="BS749" s="310"/>
      <c r="BT749" s="310"/>
      <c r="BU749" s="310"/>
      <c r="BV749" s="310"/>
      <c r="BW749" s="310"/>
      <c r="BX749" s="310"/>
      <c r="BY749" s="310"/>
      <c r="BZ749" s="310"/>
      <c r="CA749" s="310"/>
      <c r="CB749" s="310"/>
      <c r="CC749" s="310"/>
      <c r="CD749" s="310"/>
      <c r="CE749" s="310"/>
      <c r="CF749" s="31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06" t="s">
        <v>192</v>
      </c>
      <c r="BJ750" s="307"/>
      <c r="BK750" s="307"/>
      <c r="BL750" s="307"/>
      <c r="BM750" s="307"/>
      <c r="BN750" s="307"/>
      <c r="BO750" s="307"/>
      <c r="BP750" s="310"/>
      <c r="BQ750" s="310"/>
      <c r="BR750" s="310"/>
      <c r="BS750" s="310"/>
      <c r="BT750" s="310"/>
      <c r="BU750" s="310"/>
      <c r="BV750" s="310"/>
      <c r="BW750" s="310"/>
      <c r="BX750" s="310"/>
      <c r="BY750" s="310"/>
      <c r="BZ750" s="310"/>
      <c r="CA750" s="310"/>
      <c r="CB750" s="310"/>
      <c r="CC750" s="310"/>
      <c r="CD750" s="310"/>
      <c r="CE750" s="310"/>
      <c r="CF750" s="31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06"/>
      <c r="BJ751" s="307"/>
      <c r="BK751" s="307"/>
      <c r="BL751" s="307"/>
      <c r="BM751" s="307"/>
      <c r="BN751" s="307"/>
      <c r="BO751" s="307"/>
      <c r="BP751" s="310"/>
      <c r="BQ751" s="310"/>
      <c r="BR751" s="310"/>
      <c r="BS751" s="310"/>
      <c r="BT751" s="310"/>
      <c r="BU751" s="310"/>
      <c r="BV751" s="310"/>
      <c r="BW751" s="310"/>
      <c r="BX751" s="310"/>
      <c r="BY751" s="310"/>
      <c r="BZ751" s="310"/>
      <c r="CA751" s="310"/>
      <c r="CB751" s="310"/>
      <c r="CC751" s="310"/>
      <c r="CD751" s="310"/>
      <c r="CE751" s="310"/>
      <c r="CF751" s="31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06"/>
      <c r="BJ752" s="307"/>
      <c r="BK752" s="307"/>
      <c r="BL752" s="307"/>
      <c r="BM752" s="307"/>
      <c r="BN752" s="307"/>
      <c r="BO752" s="307"/>
      <c r="BP752" s="310"/>
      <c r="BQ752" s="310"/>
      <c r="BR752" s="310"/>
      <c r="BS752" s="310"/>
      <c r="BT752" s="310"/>
      <c r="BU752" s="310"/>
      <c r="BV752" s="310"/>
      <c r="BW752" s="310"/>
      <c r="BX752" s="310"/>
      <c r="BY752" s="310"/>
      <c r="BZ752" s="310"/>
      <c r="CA752" s="310"/>
      <c r="CB752" s="310"/>
      <c r="CC752" s="310"/>
      <c r="CD752" s="310"/>
      <c r="CE752" s="310"/>
      <c r="CF752" s="31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5" t="s">
        <v>194</v>
      </c>
      <c r="H753" s="316"/>
      <c r="I753" s="316"/>
      <c r="J753" s="316"/>
      <c r="K753" s="316"/>
      <c r="L753" s="316"/>
      <c r="M753" s="316"/>
      <c r="N753" s="317"/>
      <c r="O753" s="315" t="s">
        <v>193</v>
      </c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7"/>
      <c r="AU753" s="315" t="s">
        <v>205</v>
      </c>
      <c r="AV753" s="316"/>
      <c r="AW753" s="316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7"/>
      <c r="BI753" s="321" t="s">
        <v>206</v>
      </c>
      <c r="BJ753" s="321"/>
      <c r="BK753" s="321"/>
      <c r="BL753" s="321"/>
      <c r="BM753" s="321"/>
      <c r="BN753" s="321"/>
      <c r="BO753" s="321"/>
      <c r="BP753" s="321"/>
      <c r="BQ753" s="321"/>
      <c r="BR753" s="321"/>
      <c r="BS753" s="321"/>
      <c r="BT753" s="321"/>
      <c r="BU753" s="321" t="s">
        <v>207</v>
      </c>
      <c r="BV753" s="321"/>
      <c r="BW753" s="321"/>
      <c r="BX753" s="321"/>
      <c r="BY753" s="321"/>
      <c r="BZ753" s="321"/>
      <c r="CA753" s="321"/>
      <c r="CB753" s="321"/>
      <c r="CC753" s="321"/>
      <c r="CD753" s="321"/>
      <c r="CE753" s="321"/>
      <c r="CF753" s="321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8"/>
      <c r="H754" s="319"/>
      <c r="I754" s="319"/>
      <c r="J754" s="319"/>
      <c r="K754" s="319"/>
      <c r="L754" s="319"/>
      <c r="M754" s="319"/>
      <c r="N754" s="320"/>
      <c r="O754" s="318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  <c r="AN754" s="319"/>
      <c r="AO754" s="319"/>
      <c r="AP754" s="319"/>
      <c r="AQ754" s="319"/>
      <c r="AR754" s="319"/>
      <c r="AS754" s="319"/>
      <c r="AT754" s="320"/>
      <c r="AU754" s="318"/>
      <c r="AV754" s="319"/>
      <c r="AW754" s="319"/>
      <c r="AX754" s="319"/>
      <c r="AY754" s="319"/>
      <c r="AZ754" s="319"/>
      <c r="BA754" s="319"/>
      <c r="BB754" s="319"/>
      <c r="BC754" s="319"/>
      <c r="BD754" s="319"/>
      <c r="BE754" s="319"/>
      <c r="BF754" s="319"/>
      <c r="BG754" s="319"/>
      <c r="BH754" s="320"/>
      <c r="BI754" s="321"/>
      <c r="BJ754" s="321"/>
      <c r="BK754" s="321"/>
      <c r="BL754" s="321"/>
      <c r="BM754" s="321"/>
      <c r="BN754" s="321"/>
      <c r="BO754" s="321"/>
      <c r="BP754" s="321"/>
      <c r="BQ754" s="321"/>
      <c r="BR754" s="321"/>
      <c r="BS754" s="321"/>
      <c r="BT754" s="321"/>
      <c r="BU754" s="321"/>
      <c r="BV754" s="321"/>
      <c r="BW754" s="321"/>
      <c r="BX754" s="321"/>
      <c r="BY754" s="321"/>
      <c r="BZ754" s="321"/>
      <c r="CA754" s="321"/>
      <c r="CB754" s="321"/>
      <c r="CC754" s="321"/>
      <c r="CD754" s="321"/>
      <c r="CE754" s="321"/>
      <c r="CF754" s="321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2"/>
      <c r="H755" s="323"/>
      <c r="I755" s="323"/>
      <c r="J755" s="323"/>
      <c r="K755" s="323"/>
      <c r="L755" s="323"/>
      <c r="M755" s="323"/>
      <c r="N755" s="324"/>
      <c r="O755" s="331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  <c r="AA755" s="332"/>
      <c r="AB755" s="332"/>
      <c r="AC755" s="332"/>
      <c r="AD755" s="332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3"/>
      <c r="AU755" s="340"/>
      <c r="AV755" s="341"/>
      <c r="AW755" s="341"/>
      <c r="AX755" s="341"/>
      <c r="AY755" s="341"/>
      <c r="AZ755" s="341"/>
      <c r="BA755" s="341"/>
      <c r="BB755" s="341"/>
      <c r="BC755" s="341"/>
      <c r="BD755" s="341"/>
      <c r="BE755" s="341"/>
      <c r="BF755" s="341"/>
      <c r="BG755" s="341"/>
      <c r="BH755" s="342"/>
      <c r="BI755" s="297"/>
      <c r="BJ755" s="297"/>
      <c r="BK755" s="297"/>
      <c r="BL755" s="297"/>
      <c r="BM755" s="297"/>
      <c r="BN755" s="297"/>
      <c r="BO755" s="297"/>
      <c r="BP755" s="297"/>
      <c r="BQ755" s="297"/>
      <c r="BR755" s="297"/>
      <c r="BS755" s="297"/>
      <c r="BT755" s="297"/>
      <c r="BU755" s="297"/>
      <c r="BV755" s="297"/>
      <c r="BW755" s="297"/>
      <c r="BX755" s="297"/>
      <c r="BY755" s="297"/>
      <c r="BZ755" s="297"/>
      <c r="CA755" s="297"/>
      <c r="CB755" s="297"/>
      <c r="CC755" s="297"/>
      <c r="CD755" s="297"/>
      <c r="CE755" s="297"/>
      <c r="CF755" s="29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5"/>
      <c r="H756" s="326"/>
      <c r="I756" s="326"/>
      <c r="J756" s="326"/>
      <c r="K756" s="326"/>
      <c r="L756" s="326"/>
      <c r="M756" s="326"/>
      <c r="N756" s="327"/>
      <c r="O756" s="334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  <c r="AA756" s="335"/>
      <c r="AB756" s="335"/>
      <c r="AC756" s="335"/>
      <c r="AD756" s="335"/>
      <c r="AE756" s="335"/>
      <c r="AF756" s="335"/>
      <c r="AG756" s="335"/>
      <c r="AH756" s="335"/>
      <c r="AI756" s="335"/>
      <c r="AJ756" s="335"/>
      <c r="AK756" s="335"/>
      <c r="AL756" s="335"/>
      <c r="AM756" s="335"/>
      <c r="AN756" s="335"/>
      <c r="AO756" s="335"/>
      <c r="AP756" s="335"/>
      <c r="AQ756" s="335"/>
      <c r="AR756" s="335"/>
      <c r="AS756" s="335"/>
      <c r="AT756" s="336"/>
      <c r="AU756" s="343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5"/>
      <c r="BI756" s="297"/>
      <c r="BJ756" s="297"/>
      <c r="BK756" s="297"/>
      <c r="BL756" s="297"/>
      <c r="BM756" s="297"/>
      <c r="BN756" s="297"/>
      <c r="BO756" s="297"/>
      <c r="BP756" s="297"/>
      <c r="BQ756" s="297"/>
      <c r="BR756" s="297"/>
      <c r="BS756" s="297"/>
      <c r="BT756" s="297"/>
      <c r="BU756" s="297"/>
      <c r="BV756" s="297"/>
      <c r="BW756" s="297"/>
      <c r="BX756" s="297"/>
      <c r="BY756" s="297"/>
      <c r="BZ756" s="297"/>
      <c r="CA756" s="297"/>
      <c r="CB756" s="297"/>
      <c r="CC756" s="297"/>
      <c r="CD756" s="297"/>
      <c r="CE756" s="297"/>
      <c r="CF756" s="29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2"/>
      <c r="B757" s="282"/>
      <c r="C757" s="282"/>
      <c r="D757" s="282"/>
      <c r="E757" s="282"/>
      <c r="F757" s="283"/>
      <c r="G757" s="325"/>
      <c r="H757" s="326"/>
      <c r="I757" s="326"/>
      <c r="J757" s="326"/>
      <c r="K757" s="326"/>
      <c r="L757" s="326"/>
      <c r="M757" s="326"/>
      <c r="N757" s="327"/>
      <c r="O757" s="334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  <c r="AA757" s="335"/>
      <c r="AB757" s="335"/>
      <c r="AC757" s="335"/>
      <c r="AD757" s="335"/>
      <c r="AE757" s="335"/>
      <c r="AF757" s="335"/>
      <c r="AG757" s="335"/>
      <c r="AH757" s="335"/>
      <c r="AI757" s="335"/>
      <c r="AJ757" s="335"/>
      <c r="AK757" s="335"/>
      <c r="AL757" s="335"/>
      <c r="AM757" s="335"/>
      <c r="AN757" s="335"/>
      <c r="AO757" s="335"/>
      <c r="AP757" s="335"/>
      <c r="AQ757" s="335"/>
      <c r="AR757" s="335"/>
      <c r="AS757" s="335"/>
      <c r="AT757" s="336"/>
      <c r="AU757" s="343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5"/>
      <c r="BI757" s="297"/>
      <c r="BJ757" s="297"/>
      <c r="BK757" s="297"/>
      <c r="BL757" s="297"/>
      <c r="BM757" s="297"/>
      <c r="BN757" s="297"/>
      <c r="BO757" s="297"/>
      <c r="BP757" s="297"/>
      <c r="BQ757" s="297"/>
      <c r="BR757" s="297"/>
      <c r="BS757" s="297"/>
      <c r="BT757" s="297"/>
      <c r="BU757" s="297"/>
      <c r="BV757" s="297"/>
      <c r="BW757" s="297"/>
      <c r="BX757" s="297"/>
      <c r="BY757" s="297"/>
      <c r="BZ757" s="297"/>
      <c r="CA757" s="297"/>
      <c r="CB757" s="297"/>
      <c r="CC757" s="297"/>
      <c r="CD757" s="297"/>
      <c r="CE757" s="297"/>
      <c r="CF757" s="29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2"/>
      <c r="B758" s="282"/>
      <c r="C758" s="282"/>
      <c r="D758" s="282"/>
      <c r="E758" s="282"/>
      <c r="F758" s="283"/>
      <c r="G758" s="328"/>
      <c r="H758" s="329"/>
      <c r="I758" s="329"/>
      <c r="J758" s="329"/>
      <c r="K758" s="329"/>
      <c r="L758" s="329"/>
      <c r="M758" s="329"/>
      <c r="N758" s="330"/>
      <c r="O758" s="337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9"/>
      <c r="AU758" s="346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8"/>
      <c r="BI758" s="297"/>
      <c r="BJ758" s="297"/>
      <c r="BK758" s="297"/>
      <c r="BL758" s="297"/>
      <c r="BM758" s="297"/>
      <c r="BN758" s="297"/>
      <c r="BO758" s="297"/>
      <c r="BP758" s="297"/>
      <c r="BQ758" s="297"/>
      <c r="BR758" s="297"/>
      <c r="BS758" s="297"/>
      <c r="BT758" s="297"/>
      <c r="BU758" s="297"/>
      <c r="BV758" s="297"/>
      <c r="BW758" s="297"/>
      <c r="BX758" s="297"/>
      <c r="BY758" s="297"/>
      <c r="BZ758" s="297"/>
      <c r="CA758" s="297"/>
      <c r="CB758" s="297"/>
      <c r="CC758" s="297"/>
      <c r="CD758" s="297"/>
      <c r="CE758" s="297"/>
      <c r="CF758" s="29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2">
        <v>59</v>
      </c>
      <c r="B760" s="282"/>
      <c r="G760" s="298" t="s">
        <v>189</v>
      </c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300" t="s">
        <v>396</v>
      </c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2" t="s">
        <v>190</v>
      </c>
      <c r="AV760" s="302"/>
      <c r="AW760" s="302"/>
      <c r="AX760" s="302"/>
      <c r="AY760" s="302"/>
      <c r="AZ760" s="302"/>
      <c r="BA760" s="302"/>
      <c r="BB760" s="302"/>
      <c r="BC760" s="302"/>
      <c r="BD760" s="302"/>
      <c r="BE760" s="302"/>
      <c r="BF760" s="302"/>
      <c r="BG760" s="302"/>
      <c r="BH760" s="302"/>
      <c r="BI760" s="304" t="s">
        <v>191</v>
      </c>
      <c r="BJ760" s="305"/>
      <c r="BK760" s="305"/>
      <c r="BL760" s="305"/>
      <c r="BM760" s="305"/>
      <c r="BN760" s="305"/>
      <c r="BO760" s="305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  <c r="CF760" s="30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2"/>
      <c r="B761" s="282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6"/>
      <c r="BJ761" s="307"/>
      <c r="BK761" s="307"/>
      <c r="BL761" s="307"/>
      <c r="BM761" s="307"/>
      <c r="BN761" s="307"/>
      <c r="BO761" s="307"/>
      <c r="BP761" s="310"/>
      <c r="BQ761" s="310"/>
      <c r="BR761" s="310"/>
      <c r="BS761" s="310"/>
      <c r="BT761" s="310"/>
      <c r="BU761" s="310"/>
      <c r="BV761" s="310"/>
      <c r="BW761" s="310"/>
      <c r="BX761" s="310"/>
      <c r="BY761" s="310"/>
      <c r="BZ761" s="310"/>
      <c r="CA761" s="310"/>
      <c r="CB761" s="310"/>
      <c r="CC761" s="310"/>
      <c r="CD761" s="310"/>
      <c r="CE761" s="310"/>
      <c r="CF761" s="31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06"/>
      <c r="BJ762" s="307"/>
      <c r="BK762" s="307"/>
      <c r="BL762" s="307"/>
      <c r="BM762" s="307"/>
      <c r="BN762" s="307"/>
      <c r="BO762" s="307"/>
      <c r="BP762" s="310"/>
      <c r="BQ762" s="310"/>
      <c r="BR762" s="310"/>
      <c r="BS762" s="310"/>
      <c r="BT762" s="310"/>
      <c r="BU762" s="310"/>
      <c r="BV762" s="310"/>
      <c r="BW762" s="310"/>
      <c r="BX762" s="310"/>
      <c r="BY762" s="310"/>
      <c r="BZ762" s="310"/>
      <c r="CA762" s="310"/>
      <c r="CB762" s="310"/>
      <c r="CC762" s="310"/>
      <c r="CD762" s="310"/>
      <c r="CE762" s="310"/>
      <c r="CF762" s="31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06" t="s">
        <v>192</v>
      </c>
      <c r="BJ763" s="307"/>
      <c r="BK763" s="307"/>
      <c r="BL763" s="307"/>
      <c r="BM763" s="307"/>
      <c r="BN763" s="307"/>
      <c r="BO763" s="307"/>
      <c r="BP763" s="310"/>
      <c r="BQ763" s="310"/>
      <c r="BR763" s="310"/>
      <c r="BS763" s="310"/>
      <c r="BT763" s="310"/>
      <c r="BU763" s="310"/>
      <c r="BV763" s="310"/>
      <c r="BW763" s="310"/>
      <c r="BX763" s="310"/>
      <c r="BY763" s="310"/>
      <c r="BZ763" s="310"/>
      <c r="CA763" s="310"/>
      <c r="CB763" s="310"/>
      <c r="CC763" s="310"/>
      <c r="CD763" s="310"/>
      <c r="CE763" s="310"/>
      <c r="CF763" s="31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06"/>
      <c r="BJ764" s="307"/>
      <c r="BK764" s="307"/>
      <c r="BL764" s="307"/>
      <c r="BM764" s="307"/>
      <c r="BN764" s="307"/>
      <c r="BO764" s="307"/>
      <c r="BP764" s="310"/>
      <c r="BQ764" s="310"/>
      <c r="BR764" s="310"/>
      <c r="BS764" s="310"/>
      <c r="BT764" s="310"/>
      <c r="BU764" s="310"/>
      <c r="BV764" s="310"/>
      <c r="BW764" s="310"/>
      <c r="BX764" s="310"/>
      <c r="BY764" s="310"/>
      <c r="BZ764" s="310"/>
      <c r="CA764" s="310"/>
      <c r="CB764" s="310"/>
      <c r="CC764" s="310"/>
      <c r="CD764" s="310"/>
      <c r="CE764" s="310"/>
      <c r="CF764" s="31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06"/>
      <c r="BJ765" s="307"/>
      <c r="BK765" s="307"/>
      <c r="BL765" s="307"/>
      <c r="BM765" s="307"/>
      <c r="BN765" s="307"/>
      <c r="BO765" s="307"/>
      <c r="BP765" s="310"/>
      <c r="BQ765" s="310"/>
      <c r="BR765" s="310"/>
      <c r="BS765" s="310"/>
      <c r="BT765" s="310"/>
      <c r="BU765" s="310"/>
      <c r="BV765" s="310"/>
      <c r="BW765" s="310"/>
      <c r="BX765" s="310"/>
      <c r="BY765" s="310"/>
      <c r="BZ765" s="310"/>
      <c r="CA765" s="310"/>
      <c r="CB765" s="310"/>
      <c r="CC765" s="310"/>
      <c r="CD765" s="310"/>
      <c r="CE765" s="310"/>
      <c r="CF765" s="31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5" t="s">
        <v>194</v>
      </c>
      <c r="H766" s="316"/>
      <c r="I766" s="316"/>
      <c r="J766" s="316"/>
      <c r="K766" s="316"/>
      <c r="L766" s="316"/>
      <c r="M766" s="316"/>
      <c r="N766" s="317"/>
      <c r="O766" s="315" t="s">
        <v>193</v>
      </c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7"/>
      <c r="AU766" s="315" t="s">
        <v>205</v>
      </c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7"/>
      <c r="BI766" s="321" t="s">
        <v>206</v>
      </c>
      <c r="BJ766" s="321"/>
      <c r="BK766" s="321"/>
      <c r="BL766" s="321"/>
      <c r="BM766" s="321"/>
      <c r="BN766" s="321"/>
      <c r="BO766" s="321"/>
      <c r="BP766" s="321"/>
      <c r="BQ766" s="321"/>
      <c r="BR766" s="321"/>
      <c r="BS766" s="321"/>
      <c r="BT766" s="321"/>
      <c r="BU766" s="321" t="s">
        <v>207</v>
      </c>
      <c r="BV766" s="321"/>
      <c r="BW766" s="321"/>
      <c r="BX766" s="321"/>
      <c r="BY766" s="321"/>
      <c r="BZ766" s="321"/>
      <c r="CA766" s="321"/>
      <c r="CB766" s="321"/>
      <c r="CC766" s="321"/>
      <c r="CD766" s="321"/>
      <c r="CE766" s="321"/>
      <c r="CF766" s="321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8"/>
      <c r="H767" s="319"/>
      <c r="I767" s="319"/>
      <c r="J767" s="319"/>
      <c r="K767" s="319"/>
      <c r="L767" s="319"/>
      <c r="M767" s="319"/>
      <c r="N767" s="320"/>
      <c r="O767" s="318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20"/>
      <c r="AU767" s="318"/>
      <c r="AV767" s="319"/>
      <c r="AW767" s="319"/>
      <c r="AX767" s="319"/>
      <c r="AY767" s="319"/>
      <c r="AZ767" s="319"/>
      <c r="BA767" s="319"/>
      <c r="BB767" s="319"/>
      <c r="BC767" s="319"/>
      <c r="BD767" s="319"/>
      <c r="BE767" s="319"/>
      <c r="BF767" s="319"/>
      <c r="BG767" s="319"/>
      <c r="BH767" s="320"/>
      <c r="BI767" s="321"/>
      <c r="BJ767" s="321"/>
      <c r="BK767" s="321"/>
      <c r="BL767" s="321"/>
      <c r="BM767" s="321"/>
      <c r="BN767" s="321"/>
      <c r="BO767" s="321"/>
      <c r="BP767" s="321"/>
      <c r="BQ767" s="321"/>
      <c r="BR767" s="321"/>
      <c r="BS767" s="321"/>
      <c r="BT767" s="321"/>
      <c r="BU767" s="321"/>
      <c r="BV767" s="321"/>
      <c r="BW767" s="321"/>
      <c r="BX767" s="321"/>
      <c r="BY767" s="321"/>
      <c r="BZ767" s="321"/>
      <c r="CA767" s="321"/>
      <c r="CB767" s="321"/>
      <c r="CC767" s="321"/>
      <c r="CD767" s="321"/>
      <c r="CE767" s="321"/>
      <c r="CF767" s="321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2"/>
      <c r="H768" s="323"/>
      <c r="I768" s="323"/>
      <c r="J768" s="323"/>
      <c r="K768" s="323"/>
      <c r="L768" s="323"/>
      <c r="M768" s="323"/>
      <c r="N768" s="324"/>
      <c r="O768" s="331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  <c r="AA768" s="332"/>
      <c r="AB768" s="332"/>
      <c r="AC768" s="332"/>
      <c r="AD768" s="332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3"/>
      <c r="AU768" s="340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2"/>
      <c r="BI768" s="297"/>
      <c r="BJ768" s="297"/>
      <c r="BK768" s="297"/>
      <c r="BL768" s="297"/>
      <c r="BM768" s="297"/>
      <c r="BN768" s="297"/>
      <c r="BO768" s="297"/>
      <c r="BP768" s="297"/>
      <c r="BQ768" s="297"/>
      <c r="BR768" s="297"/>
      <c r="BS768" s="297"/>
      <c r="BT768" s="297"/>
      <c r="BU768" s="297"/>
      <c r="BV768" s="297"/>
      <c r="BW768" s="297"/>
      <c r="BX768" s="297"/>
      <c r="BY768" s="297"/>
      <c r="BZ768" s="297"/>
      <c r="CA768" s="297"/>
      <c r="CB768" s="297"/>
      <c r="CC768" s="297"/>
      <c r="CD768" s="297"/>
      <c r="CE768" s="297"/>
      <c r="CF768" s="29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5"/>
      <c r="H769" s="326"/>
      <c r="I769" s="326"/>
      <c r="J769" s="326"/>
      <c r="K769" s="326"/>
      <c r="L769" s="326"/>
      <c r="M769" s="326"/>
      <c r="N769" s="327"/>
      <c r="O769" s="334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  <c r="AA769" s="335"/>
      <c r="AB769" s="335"/>
      <c r="AC769" s="335"/>
      <c r="AD769" s="335"/>
      <c r="AE769" s="335"/>
      <c r="AF769" s="335"/>
      <c r="AG769" s="335"/>
      <c r="AH769" s="335"/>
      <c r="AI769" s="335"/>
      <c r="AJ769" s="335"/>
      <c r="AK769" s="335"/>
      <c r="AL769" s="335"/>
      <c r="AM769" s="335"/>
      <c r="AN769" s="335"/>
      <c r="AO769" s="335"/>
      <c r="AP769" s="335"/>
      <c r="AQ769" s="335"/>
      <c r="AR769" s="335"/>
      <c r="AS769" s="335"/>
      <c r="AT769" s="336"/>
      <c r="AU769" s="343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5"/>
      <c r="BI769" s="297"/>
      <c r="BJ769" s="297"/>
      <c r="BK769" s="297"/>
      <c r="BL769" s="297"/>
      <c r="BM769" s="297"/>
      <c r="BN769" s="297"/>
      <c r="BO769" s="297"/>
      <c r="BP769" s="297"/>
      <c r="BQ769" s="297"/>
      <c r="BR769" s="297"/>
      <c r="BS769" s="297"/>
      <c r="BT769" s="297"/>
      <c r="BU769" s="297"/>
      <c r="BV769" s="297"/>
      <c r="BW769" s="297"/>
      <c r="BX769" s="297"/>
      <c r="BY769" s="297"/>
      <c r="BZ769" s="297"/>
      <c r="CA769" s="297"/>
      <c r="CB769" s="297"/>
      <c r="CC769" s="297"/>
      <c r="CD769" s="297"/>
      <c r="CE769" s="297"/>
      <c r="CF769" s="29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2"/>
      <c r="B770" s="282"/>
      <c r="C770" s="282"/>
      <c r="D770" s="282"/>
      <c r="E770" s="282"/>
      <c r="F770" s="283"/>
      <c r="G770" s="325"/>
      <c r="H770" s="326"/>
      <c r="I770" s="326"/>
      <c r="J770" s="326"/>
      <c r="K770" s="326"/>
      <c r="L770" s="326"/>
      <c r="M770" s="326"/>
      <c r="N770" s="327"/>
      <c r="O770" s="334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F770" s="335"/>
      <c r="AG770" s="335"/>
      <c r="AH770" s="335"/>
      <c r="AI770" s="335"/>
      <c r="AJ770" s="335"/>
      <c r="AK770" s="335"/>
      <c r="AL770" s="335"/>
      <c r="AM770" s="335"/>
      <c r="AN770" s="335"/>
      <c r="AO770" s="335"/>
      <c r="AP770" s="335"/>
      <c r="AQ770" s="335"/>
      <c r="AR770" s="335"/>
      <c r="AS770" s="335"/>
      <c r="AT770" s="336"/>
      <c r="AU770" s="343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5"/>
      <c r="BI770" s="297"/>
      <c r="BJ770" s="297"/>
      <c r="BK770" s="297"/>
      <c r="BL770" s="297"/>
      <c r="BM770" s="297"/>
      <c r="BN770" s="297"/>
      <c r="BO770" s="297"/>
      <c r="BP770" s="297"/>
      <c r="BQ770" s="297"/>
      <c r="BR770" s="297"/>
      <c r="BS770" s="297"/>
      <c r="BT770" s="297"/>
      <c r="BU770" s="297"/>
      <c r="BV770" s="297"/>
      <c r="BW770" s="297"/>
      <c r="BX770" s="297"/>
      <c r="BY770" s="297"/>
      <c r="BZ770" s="297"/>
      <c r="CA770" s="297"/>
      <c r="CB770" s="297"/>
      <c r="CC770" s="297"/>
      <c r="CD770" s="297"/>
      <c r="CE770" s="297"/>
      <c r="CF770" s="29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2"/>
      <c r="B771" s="282"/>
      <c r="C771" s="282"/>
      <c r="D771" s="282"/>
      <c r="E771" s="282"/>
      <c r="F771" s="283"/>
      <c r="G771" s="328"/>
      <c r="H771" s="329"/>
      <c r="I771" s="329"/>
      <c r="J771" s="329"/>
      <c r="K771" s="329"/>
      <c r="L771" s="329"/>
      <c r="M771" s="329"/>
      <c r="N771" s="330"/>
      <c r="O771" s="337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9"/>
      <c r="AU771" s="346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8"/>
      <c r="BI771" s="297"/>
      <c r="BJ771" s="297"/>
      <c r="BK771" s="297"/>
      <c r="BL771" s="297"/>
      <c r="BM771" s="297"/>
      <c r="BN771" s="297"/>
      <c r="BO771" s="297"/>
      <c r="BP771" s="297"/>
      <c r="BQ771" s="297"/>
      <c r="BR771" s="297"/>
      <c r="BS771" s="297"/>
      <c r="BT771" s="297"/>
      <c r="BU771" s="297"/>
      <c r="BV771" s="297"/>
      <c r="BW771" s="297"/>
      <c r="BX771" s="297"/>
      <c r="BY771" s="297"/>
      <c r="BZ771" s="297"/>
      <c r="CA771" s="297"/>
      <c r="CB771" s="297"/>
      <c r="CC771" s="297"/>
      <c r="CD771" s="297"/>
      <c r="CE771" s="297"/>
      <c r="CF771" s="29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2">
        <v>60</v>
      </c>
      <c r="B773" s="282"/>
      <c r="G773" s="298" t="s">
        <v>189</v>
      </c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300" t="s">
        <v>397</v>
      </c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2" t="s">
        <v>190</v>
      </c>
      <c r="AV773" s="302"/>
      <c r="AW773" s="302"/>
      <c r="AX773" s="302"/>
      <c r="AY773" s="302"/>
      <c r="AZ773" s="302"/>
      <c r="BA773" s="302"/>
      <c r="BB773" s="302"/>
      <c r="BC773" s="302"/>
      <c r="BD773" s="302"/>
      <c r="BE773" s="302"/>
      <c r="BF773" s="302"/>
      <c r="BG773" s="302"/>
      <c r="BH773" s="302"/>
      <c r="BI773" s="304" t="s">
        <v>191</v>
      </c>
      <c r="BJ773" s="305"/>
      <c r="BK773" s="305"/>
      <c r="BL773" s="305"/>
      <c r="BM773" s="305"/>
      <c r="BN773" s="305"/>
      <c r="BO773" s="305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  <c r="CF773" s="30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2"/>
      <c r="B774" s="282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6"/>
      <c r="BJ774" s="307"/>
      <c r="BK774" s="307"/>
      <c r="BL774" s="307"/>
      <c r="BM774" s="307"/>
      <c r="BN774" s="307"/>
      <c r="BO774" s="307"/>
      <c r="BP774" s="310"/>
      <c r="BQ774" s="310"/>
      <c r="BR774" s="310"/>
      <c r="BS774" s="310"/>
      <c r="BT774" s="310"/>
      <c r="BU774" s="310"/>
      <c r="BV774" s="310"/>
      <c r="BW774" s="310"/>
      <c r="BX774" s="310"/>
      <c r="BY774" s="310"/>
      <c r="BZ774" s="310"/>
      <c r="CA774" s="310"/>
      <c r="CB774" s="310"/>
      <c r="CC774" s="310"/>
      <c r="CD774" s="310"/>
      <c r="CE774" s="310"/>
      <c r="CF774" s="31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06"/>
      <c r="BJ775" s="307"/>
      <c r="BK775" s="307"/>
      <c r="BL775" s="307"/>
      <c r="BM775" s="307"/>
      <c r="BN775" s="307"/>
      <c r="BO775" s="307"/>
      <c r="BP775" s="310"/>
      <c r="BQ775" s="310"/>
      <c r="BR775" s="310"/>
      <c r="BS775" s="310"/>
      <c r="BT775" s="310"/>
      <c r="BU775" s="310"/>
      <c r="BV775" s="310"/>
      <c r="BW775" s="310"/>
      <c r="BX775" s="310"/>
      <c r="BY775" s="310"/>
      <c r="BZ775" s="310"/>
      <c r="CA775" s="310"/>
      <c r="CB775" s="310"/>
      <c r="CC775" s="310"/>
      <c r="CD775" s="310"/>
      <c r="CE775" s="310"/>
      <c r="CF775" s="31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06" t="s">
        <v>192</v>
      </c>
      <c r="BJ776" s="307"/>
      <c r="BK776" s="307"/>
      <c r="BL776" s="307"/>
      <c r="BM776" s="307"/>
      <c r="BN776" s="307"/>
      <c r="BO776" s="307"/>
      <c r="BP776" s="310"/>
      <c r="BQ776" s="310"/>
      <c r="BR776" s="310"/>
      <c r="BS776" s="310"/>
      <c r="BT776" s="310"/>
      <c r="BU776" s="310"/>
      <c r="BV776" s="310"/>
      <c r="BW776" s="310"/>
      <c r="BX776" s="310"/>
      <c r="BY776" s="310"/>
      <c r="BZ776" s="310"/>
      <c r="CA776" s="310"/>
      <c r="CB776" s="310"/>
      <c r="CC776" s="310"/>
      <c r="CD776" s="310"/>
      <c r="CE776" s="310"/>
      <c r="CF776" s="31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06"/>
      <c r="BJ777" s="307"/>
      <c r="BK777" s="307"/>
      <c r="BL777" s="307"/>
      <c r="BM777" s="307"/>
      <c r="BN777" s="307"/>
      <c r="BO777" s="307"/>
      <c r="BP777" s="310"/>
      <c r="BQ777" s="310"/>
      <c r="BR777" s="310"/>
      <c r="BS777" s="310"/>
      <c r="BT777" s="310"/>
      <c r="BU777" s="310"/>
      <c r="BV777" s="310"/>
      <c r="BW777" s="310"/>
      <c r="BX777" s="310"/>
      <c r="BY777" s="310"/>
      <c r="BZ777" s="310"/>
      <c r="CA777" s="310"/>
      <c r="CB777" s="310"/>
      <c r="CC777" s="310"/>
      <c r="CD777" s="310"/>
      <c r="CE777" s="310"/>
      <c r="CF777" s="31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06"/>
      <c r="BJ778" s="307"/>
      <c r="BK778" s="307"/>
      <c r="BL778" s="307"/>
      <c r="BM778" s="307"/>
      <c r="BN778" s="307"/>
      <c r="BO778" s="307"/>
      <c r="BP778" s="310"/>
      <c r="BQ778" s="310"/>
      <c r="BR778" s="310"/>
      <c r="BS778" s="310"/>
      <c r="BT778" s="310"/>
      <c r="BU778" s="310"/>
      <c r="BV778" s="310"/>
      <c r="BW778" s="310"/>
      <c r="BX778" s="310"/>
      <c r="BY778" s="310"/>
      <c r="BZ778" s="310"/>
      <c r="CA778" s="310"/>
      <c r="CB778" s="310"/>
      <c r="CC778" s="310"/>
      <c r="CD778" s="310"/>
      <c r="CE778" s="310"/>
      <c r="CF778" s="31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5" t="s">
        <v>194</v>
      </c>
      <c r="H779" s="316"/>
      <c r="I779" s="316"/>
      <c r="J779" s="316"/>
      <c r="K779" s="316"/>
      <c r="L779" s="316"/>
      <c r="M779" s="316"/>
      <c r="N779" s="317"/>
      <c r="O779" s="315" t="s">
        <v>193</v>
      </c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7"/>
      <c r="AU779" s="315" t="s">
        <v>205</v>
      </c>
      <c r="AV779" s="316"/>
      <c r="AW779" s="316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7"/>
      <c r="BI779" s="321" t="s">
        <v>206</v>
      </c>
      <c r="BJ779" s="321"/>
      <c r="BK779" s="321"/>
      <c r="BL779" s="321"/>
      <c r="BM779" s="321"/>
      <c r="BN779" s="321"/>
      <c r="BO779" s="321"/>
      <c r="BP779" s="321"/>
      <c r="BQ779" s="321"/>
      <c r="BR779" s="321"/>
      <c r="BS779" s="321"/>
      <c r="BT779" s="321"/>
      <c r="BU779" s="321" t="s">
        <v>207</v>
      </c>
      <c r="BV779" s="321"/>
      <c r="BW779" s="321"/>
      <c r="BX779" s="321"/>
      <c r="BY779" s="321"/>
      <c r="BZ779" s="321"/>
      <c r="CA779" s="321"/>
      <c r="CB779" s="321"/>
      <c r="CC779" s="321"/>
      <c r="CD779" s="321"/>
      <c r="CE779" s="321"/>
      <c r="CF779" s="321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8"/>
      <c r="H780" s="319"/>
      <c r="I780" s="319"/>
      <c r="J780" s="319"/>
      <c r="K780" s="319"/>
      <c r="L780" s="319"/>
      <c r="M780" s="319"/>
      <c r="N780" s="320"/>
      <c r="O780" s="318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20"/>
      <c r="AU780" s="318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20"/>
      <c r="BI780" s="321"/>
      <c r="BJ780" s="321"/>
      <c r="BK780" s="321"/>
      <c r="BL780" s="321"/>
      <c r="BM780" s="321"/>
      <c r="BN780" s="321"/>
      <c r="BO780" s="321"/>
      <c r="BP780" s="321"/>
      <c r="BQ780" s="321"/>
      <c r="BR780" s="321"/>
      <c r="BS780" s="321"/>
      <c r="BT780" s="321"/>
      <c r="BU780" s="321"/>
      <c r="BV780" s="321"/>
      <c r="BW780" s="321"/>
      <c r="BX780" s="321"/>
      <c r="BY780" s="321"/>
      <c r="BZ780" s="321"/>
      <c r="CA780" s="321"/>
      <c r="CB780" s="321"/>
      <c r="CC780" s="321"/>
      <c r="CD780" s="321"/>
      <c r="CE780" s="321"/>
      <c r="CF780" s="321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2"/>
      <c r="H781" s="323"/>
      <c r="I781" s="323"/>
      <c r="J781" s="323"/>
      <c r="K781" s="323"/>
      <c r="L781" s="323"/>
      <c r="M781" s="323"/>
      <c r="N781" s="324"/>
      <c r="O781" s="331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  <c r="AA781" s="332"/>
      <c r="AB781" s="332"/>
      <c r="AC781" s="332"/>
      <c r="AD781" s="332"/>
      <c r="AE781" s="332"/>
      <c r="AF781" s="332"/>
      <c r="AG781" s="332"/>
      <c r="AH781" s="332"/>
      <c r="AI781" s="332"/>
      <c r="AJ781" s="332"/>
      <c r="AK781" s="332"/>
      <c r="AL781" s="332"/>
      <c r="AM781" s="332"/>
      <c r="AN781" s="332"/>
      <c r="AO781" s="332"/>
      <c r="AP781" s="332"/>
      <c r="AQ781" s="332"/>
      <c r="AR781" s="332"/>
      <c r="AS781" s="332"/>
      <c r="AT781" s="333"/>
      <c r="AU781" s="340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2"/>
      <c r="BI781" s="297"/>
      <c r="BJ781" s="297"/>
      <c r="BK781" s="297"/>
      <c r="BL781" s="297"/>
      <c r="BM781" s="297"/>
      <c r="BN781" s="297"/>
      <c r="BO781" s="297"/>
      <c r="BP781" s="297"/>
      <c r="BQ781" s="297"/>
      <c r="BR781" s="297"/>
      <c r="BS781" s="297"/>
      <c r="BT781" s="297"/>
      <c r="BU781" s="297"/>
      <c r="BV781" s="297"/>
      <c r="BW781" s="297"/>
      <c r="BX781" s="297"/>
      <c r="BY781" s="297"/>
      <c r="BZ781" s="297"/>
      <c r="CA781" s="297"/>
      <c r="CB781" s="297"/>
      <c r="CC781" s="297"/>
      <c r="CD781" s="297"/>
      <c r="CE781" s="297"/>
      <c r="CF781" s="29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5"/>
      <c r="H782" s="326"/>
      <c r="I782" s="326"/>
      <c r="J782" s="326"/>
      <c r="K782" s="326"/>
      <c r="L782" s="326"/>
      <c r="M782" s="326"/>
      <c r="N782" s="327"/>
      <c r="O782" s="334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F782" s="335"/>
      <c r="AG782" s="335"/>
      <c r="AH782" s="335"/>
      <c r="AI782" s="335"/>
      <c r="AJ782" s="335"/>
      <c r="AK782" s="335"/>
      <c r="AL782" s="335"/>
      <c r="AM782" s="335"/>
      <c r="AN782" s="335"/>
      <c r="AO782" s="335"/>
      <c r="AP782" s="335"/>
      <c r="AQ782" s="335"/>
      <c r="AR782" s="335"/>
      <c r="AS782" s="335"/>
      <c r="AT782" s="336"/>
      <c r="AU782" s="343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5"/>
      <c r="BI782" s="297"/>
      <c r="BJ782" s="297"/>
      <c r="BK782" s="297"/>
      <c r="BL782" s="297"/>
      <c r="BM782" s="297"/>
      <c r="BN782" s="297"/>
      <c r="BO782" s="297"/>
      <c r="BP782" s="297"/>
      <c r="BQ782" s="297"/>
      <c r="BR782" s="297"/>
      <c r="BS782" s="297"/>
      <c r="BT782" s="297"/>
      <c r="BU782" s="297"/>
      <c r="BV782" s="297"/>
      <c r="BW782" s="297"/>
      <c r="BX782" s="297"/>
      <c r="BY782" s="297"/>
      <c r="BZ782" s="297"/>
      <c r="CA782" s="297"/>
      <c r="CB782" s="297"/>
      <c r="CC782" s="297"/>
      <c r="CD782" s="297"/>
      <c r="CE782" s="297"/>
      <c r="CF782" s="29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2"/>
      <c r="B783" s="282"/>
      <c r="C783" s="282"/>
      <c r="D783" s="282"/>
      <c r="E783" s="282"/>
      <c r="F783" s="283"/>
      <c r="G783" s="325"/>
      <c r="H783" s="326"/>
      <c r="I783" s="326"/>
      <c r="J783" s="326"/>
      <c r="K783" s="326"/>
      <c r="L783" s="326"/>
      <c r="M783" s="326"/>
      <c r="N783" s="327"/>
      <c r="O783" s="334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F783" s="335"/>
      <c r="AG783" s="335"/>
      <c r="AH783" s="335"/>
      <c r="AI783" s="335"/>
      <c r="AJ783" s="335"/>
      <c r="AK783" s="335"/>
      <c r="AL783" s="335"/>
      <c r="AM783" s="335"/>
      <c r="AN783" s="335"/>
      <c r="AO783" s="335"/>
      <c r="AP783" s="335"/>
      <c r="AQ783" s="335"/>
      <c r="AR783" s="335"/>
      <c r="AS783" s="335"/>
      <c r="AT783" s="336"/>
      <c r="AU783" s="343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5"/>
      <c r="BI783" s="297"/>
      <c r="BJ783" s="297"/>
      <c r="BK783" s="297"/>
      <c r="BL783" s="297"/>
      <c r="BM783" s="297"/>
      <c r="BN783" s="297"/>
      <c r="BO783" s="297"/>
      <c r="BP783" s="297"/>
      <c r="BQ783" s="297"/>
      <c r="BR783" s="297"/>
      <c r="BS783" s="297"/>
      <c r="BT783" s="297"/>
      <c r="BU783" s="297"/>
      <c r="BV783" s="297"/>
      <c r="BW783" s="297"/>
      <c r="BX783" s="297"/>
      <c r="BY783" s="297"/>
      <c r="BZ783" s="297"/>
      <c r="CA783" s="297"/>
      <c r="CB783" s="297"/>
      <c r="CC783" s="297"/>
      <c r="CD783" s="297"/>
      <c r="CE783" s="297"/>
      <c r="CF783" s="29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2"/>
      <c r="B784" s="282"/>
      <c r="C784" s="282"/>
      <c r="D784" s="282"/>
      <c r="E784" s="282"/>
      <c r="F784" s="283"/>
      <c r="G784" s="328"/>
      <c r="H784" s="329"/>
      <c r="I784" s="329"/>
      <c r="J784" s="329"/>
      <c r="K784" s="329"/>
      <c r="L784" s="329"/>
      <c r="M784" s="329"/>
      <c r="N784" s="330"/>
      <c r="O784" s="337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9"/>
      <c r="AU784" s="346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8"/>
      <c r="BI784" s="297"/>
      <c r="BJ784" s="297"/>
      <c r="BK784" s="297"/>
      <c r="BL784" s="297"/>
      <c r="BM784" s="297"/>
      <c r="BN784" s="297"/>
      <c r="BO784" s="297"/>
      <c r="BP784" s="297"/>
      <c r="BQ784" s="297"/>
      <c r="BR784" s="297"/>
      <c r="BS784" s="297"/>
      <c r="BT784" s="297"/>
      <c r="BU784" s="297"/>
      <c r="BV784" s="297"/>
      <c r="BW784" s="297"/>
      <c r="BX784" s="297"/>
      <c r="BY784" s="297"/>
      <c r="BZ784" s="297"/>
      <c r="CA784" s="297"/>
      <c r="CB784" s="297"/>
      <c r="CC784" s="297"/>
      <c r="CD784" s="297"/>
      <c r="CE784" s="297"/>
      <c r="CF784" s="29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2">
        <v>61</v>
      </c>
      <c r="B786" s="282"/>
      <c r="G786" s="298" t="s">
        <v>189</v>
      </c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300" t="s">
        <v>398</v>
      </c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2" t="s">
        <v>190</v>
      </c>
      <c r="AV786" s="302"/>
      <c r="AW786" s="302"/>
      <c r="AX786" s="302"/>
      <c r="AY786" s="302"/>
      <c r="AZ786" s="302"/>
      <c r="BA786" s="302"/>
      <c r="BB786" s="302"/>
      <c r="BC786" s="302"/>
      <c r="BD786" s="302"/>
      <c r="BE786" s="302"/>
      <c r="BF786" s="302"/>
      <c r="BG786" s="302"/>
      <c r="BH786" s="302"/>
      <c r="BI786" s="304" t="s">
        <v>191</v>
      </c>
      <c r="BJ786" s="305"/>
      <c r="BK786" s="305"/>
      <c r="BL786" s="305"/>
      <c r="BM786" s="305"/>
      <c r="BN786" s="305"/>
      <c r="BO786" s="305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  <c r="CF786" s="30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2"/>
      <c r="B787" s="282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6"/>
      <c r="BJ787" s="307"/>
      <c r="BK787" s="307"/>
      <c r="BL787" s="307"/>
      <c r="BM787" s="307"/>
      <c r="BN787" s="307"/>
      <c r="BO787" s="307"/>
      <c r="BP787" s="310"/>
      <c r="BQ787" s="310"/>
      <c r="BR787" s="310"/>
      <c r="BS787" s="310"/>
      <c r="BT787" s="310"/>
      <c r="BU787" s="310"/>
      <c r="BV787" s="310"/>
      <c r="BW787" s="310"/>
      <c r="BX787" s="310"/>
      <c r="BY787" s="310"/>
      <c r="BZ787" s="310"/>
      <c r="CA787" s="310"/>
      <c r="CB787" s="310"/>
      <c r="CC787" s="310"/>
      <c r="CD787" s="310"/>
      <c r="CE787" s="310"/>
      <c r="CF787" s="31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06"/>
      <c r="BJ788" s="307"/>
      <c r="BK788" s="307"/>
      <c r="BL788" s="307"/>
      <c r="BM788" s="307"/>
      <c r="BN788" s="307"/>
      <c r="BO788" s="307"/>
      <c r="BP788" s="310"/>
      <c r="BQ788" s="310"/>
      <c r="BR788" s="310"/>
      <c r="BS788" s="310"/>
      <c r="BT788" s="310"/>
      <c r="BU788" s="310"/>
      <c r="BV788" s="310"/>
      <c r="BW788" s="310"/>
      <c r="BX788" s="310"/>
      <c r="BY788" s="310"/>
      <c r="BZ788" s="310"/>
      <c r="CA788" s="310"/>
      <c r="CB788" s="310"/>
      <c r="CC788" s="310"/>
      <c r="CD788" s="310"/>
      <c r="CE788" s="310"/>
      <c r="CF788" s="31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06" t="s">
        <v>192</v>
      </c>
      <c r="BJ789" s="307"/>
      <c r="BK789" s="307"/>
      <c r="BL789" s="307"/>
      <c r="BM789" s="307"/>
      <c r="BN789" s="307"/>
      <c r="BO789" s="307"/>
      <c r="BP789" s="310"/>
      <c r="BQ789" s="310"/>
      <c r="BR789" s="310"/>
      <c r="BS789" s="310"/>
      <c r="BT789" s="310"/>
      <c r="BU789" s="310"/>
      <c r="BV789" s="310"/>
      <c r="BW789" s="310"/>
      <c r="BX789" s="310"/>
      <c r="BY789" s="310"/>
      <c r="BZ789" s="310"/>
      <c r="CA789" s="310"/>
      <c r="CB789" s="310"/>
      <c r="CC789" s="310"/>
      <c r="CD789" s="310"/>
      <c r="CE789" s="310"/>
      <c r="CF789" s="31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06"/>
      <c r="BJ790" s="307"/>
      <c r="BK790" s="307"/>
      <c r="BL790" s="307"/>
      <c r="BM790" s="307"/>
      <c r="BN790" s="307"/>
      <c r="BO790" s="307"/>
      <c r="BP790" s="310"/>
      <c r="BQ790" s="310"/>
      <c r="BR790" s="310"/>
      <c r="BS790" s="310"/>
      <c r="BT790" s="310"/>
      <c r="BU790" s="310"/>
      <c r="BV790" s="310"/>
      <c r="BW790" s="310"/>
      <c r="BX790" s="310"/>
      <c r="BY790" s="310"/>
      <c r="BZ790" s="310"/>
      <c r="CA790" s="310"/>
      <c r="CB790" s="310"/>
      <c r="CC790" s="310"/>
      <c r="CD790" s="310"/>
      <c r="CE790" s="310"/>
      <c r="CF790" s="31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06"/>
      <c r="BJ791" s="307"/>
      <c r="BK791" s="307"/>
      <c r="BL791" s="307"/>
      <c r="BM791" s="307"/>
      <c r="BN791" s="307"/>
      <c r="BO791" s="307"/>
      <c r="BP791" s="310"/>
      <c r="BQ791" s="310"/>
      <c r="BR791" s="310"/>
      <c r="BS791" s="310"/>
      <c r="BT791" s="310"/>
      <c r="BU791" s="310"/>
      <c r="BV791" s="310"/>
      <c r="BW791" s="310"/>
      <c r="BX791" s="310"/>
      <c r="BY791" s="310"/>
      <c r="BZ791" s="310"/>
      <c r="CA791" s="310"/>
      <c r="CB791" s="310"/>
      <c r="CC791" s="310"/>
      <c r="CD791" s="310"/>
      <c r="CE791" s="310"/>
      <c r="CF791" s="31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5" t="s">
        <v>194</v>
      </c>
      <c r="H792" s="316"/>
      <c r="I792" s="316"/>
      <c r="J792" s="316"/>
      <c r="K792" s="316"/>
      <c r="L792" s="316"/>
      <c r="M792" s="316"/>
      <c r="N792" s="317"/>
      <c r="O792" s="315" t="s">
        <v>193</v>
      </c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7"/>
      <c r="AU792" s="315" t="s">
        <v>205</v>
      </c>
      <c r="AV792" s="316"/>
      <c r="AW792" s="316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7"/>
      <c r="BI792" s="321" t="s">
        <v>206</v>
      </c>
      <c r="BJ792" s="321"/>
      <c r="BK792" s="321"/>
      <c r="BL792" s="321"/>
      <c r="BM792" s="321"/>
      <c r="BN792" s="321"/>
      <c r="BO792" s="321"/>
      <c r="BP792" s="321"/>
      <c r="BQ792" s="321"/>
      <c r="BR792" s="321"/>
      <c r="BS792" s="321"/>
      <c r="BT792" s="321"/>
      <c r="BU792" s="321" t="s">
        <v>207</v>
      </c>
      <c r="BV792" s="321"/>
      <c r="BW792" s="321"/>
      <c r="BX792" s="321"/>
      <c r="BY792" s="321"/>
      <c r="BZ792" s="321"/>
      <c r="CA792" s="321"/>
      <c r="CB792" s="321"/>
      <c r="CC792" s="321"/>
      <c r="CD792" s="321"/>
      <c r="CE792" s="321"/>
      <c r="CF792" s="321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8"/>
      <c r="H793" s="319"/>
      <c r="I793" s="319"/>
      <c r="J793" s="319"/>
      <c r="K793" s="319"/>
      <c r="L793" s="319"/>
      <c r="M793" s="319"/>
      <c r="N793" s="320"/>
      <c r="O793" s="318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  <c r="AN793" s="319"/>
      <c r="AO793" s="319"/>
      <c r="AP793" s="319"/>
      <c r="AQ793" s="319"/>
      <c r="AR793" s="319"/>
      <c r="AS793" s="319"/>
      <c r="AT793" s="320"/>
      <c r="AU793" s="318"/>
      <c r="AV793" s="319"/>
      <c r="AW793" s="319"/>
      <c r="AX793" s="319"/>
      <c r="AY793" s="319"/>
      <c r="AZ793" s="319"/>
      <c r="BA793" s="319"/>
      <c r="BB793" s="319"/>
      <c r="BC793" s="319"/>
      <c r="BD793" s="319"/>
      <c r="BE793" s="319"/>
      <c r="BF793" s="319"/>
      <c r="BG793" s="319"/>
      <c r="BH793" s="320"/>
      <c r="BI793" s="321"/>
      <c r="BJ793" s="321"/>
      <c r="BK793" s="321"/>
      <c r="BL793" s="321"/>
      <c r="BM793" s="321"/>
      <c r="BN793" s="321"/>
      <c r="BO793" s="321"/>
      <c r="BP793" s="321"/>
      <c r="BQ793" s="321"/>
      <c r="BR793" s="321"/>
      <c r="BS793" s="321"/>
      <c r="BT793" s="321"/>
      <c r="BU793" s="321"/>
      <c r="BV793" s="321"/>
      <c r="BW793" s="321"/>
      <c r="BX793" s="321"/>
      <c r="BY793" s="321"/>
      <c r="BZ793" s="321"/>
      <c r="CA793" s="321"/>
      <c r="CB793" s="321"/>
      <c r="CC793" s="321"/>
      <c r="CD793" s="321"/>
      <c r="CE793" s="321"/>
      <c r="CF793" s="321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2"/>
      <c r="H794" s="323"/>
      <c r="I794" s="323"/>
      <c r="J794" s="323"/>
      <c r="K794" s="323"/>
      <c r="L794" s="323"/>
      <c r="M794" s="323"/>
      <c r="N794" s="324"/>
      <c r="O794" s="331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  <c r="AA794" s="332"/>
      <c r="AB794" s="332"/>
      <c r="AC794" s="332"/>
      <c r="AD794" s="332"/>
      <c r="AE794" s="332"/>
      <c r="AF794" s="332"/>
      <c r="AG794" s="332"/>
      <c r="AH794" s="332"/>
      <c r="AI794" s="332"/>
      <c r="AJ794" s="332"/>
      <c r="AK794" s="332"/>
      <c r="AL794" s="332"/>
      <c r="AM794" s="332"/>
      <c r="AN794" s="332"/>
      <c r="AO794" s="332"/>
      <c r="AP794" s="332"/>
      <c r="AQ794" s="332"/>
      <c r="AR794" s="332"/>
      <c r="AS794" s="332"/>
      <c r="AT794" s="333"/>
      <c r="AU794" s="340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2"/>
      <c r="BI794" s="297"/>
      <c r="BJ794" s="297"/>
      <c r="BK794" s="297"/>
      <c r="BL794" s="297"/>
      <c r="BM794" s="297"/>
      <c r="BN794" s="297"/>
      <c r="BO794" s="297"/>
      <c r="BP794" s="297"/>
      <c r="BQ794" s="297"/>
      <c r="BR794" s="297"/>
      <c r="BS794" s="297"/>
      <c r="BT794" s="297"/>
      <c r="BU794" s="297"/>
      <c r="BV794" s="297"/>
      <c r="BW794" s="297"/>
      <c r="BX794" s="297"/>
      <c r="BY794" s="297"/>
      <c r="BZ794" s="297"/>
      <c r="CA794" s="297"/>
      <c r="CB794" s="297"/>
      <c r="CC794" s="297"/>
      <c r="CD794" s="297"/>
      <c r="CE794" s="297"/>
      <c r="CF794" s="29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5"/>
      <c r="H795" s="326"/>
      <c r="I795" s="326"/>
      <c r="J795" s="326"/>
      <c r="K795" s="326"/>
      <c r="L795" s="326"/>
      <c r="M795" s="326"/>
      <c r="N795" s="327"/>
      <c r="O795" s="334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  <c r="AA795" s="335"/>
      <c r="AB795" s="335"/>
      <c r="AC795" s="335"/>
      <c r="AD795" s="335"/>
      <c r="AE795" s="335"/>
      <c r="AF795" s="335"/>
      <c r="AG795" s="335"/>
      <c r="AH795" s="335"/>
      <c r="AI795" s="335"/>
      <c r="AJ795" s="335"/>
      <c r="AK795" s="335"/>
      <c r="AL795" s="335"/>
      <c r="AM795" s="335"/>
      <c r="AN795" s="335"/>
      <c r="AO795" s="335"/>
      <c r="AP795" s="335"/>
      <c r="AQ795" s="335"/>
      <c r="AR795" s="335"/>
      <c r="AS795" s="335"/>
      <c r="AT795" s="336"/>
      <c r="AU795" s="343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5"/>
      <c r="BI795" s="297"/>
      <c r="BJ795" s="297"/>
      <c r="BK795" s="297"/>
      <c r="BL795" s="297"/>
      <c r="BM795" s="297"/>
      <c r="BN795" s="297"/>
      <c r="BO795" s="297"/>
      <c r="BP795" s="297"/>
      <c r="BQ795" s="297"/>
      <c r="BR795" s="297"/>
      <c r="BS795" s="297"/>
      <c r="BT795" s="297"/>
      <c r="BU795" s="297"/>
      <c r="BV795" s="297"/>
      <c r="BW795" s="297"/>
      <c r="BX795" s="297"/>
      <c r="BY795" s="297"/>
      <c r="BZ795" s="297"/>
      <c r="CA795" s="297"/>
      <c r="CB795" s="297"/>
      <c r="CC795" s="297"/>
      <c r="CD795" s="297"/>
      <c r="CE795" s="297"/>
      <c r="CF795" s="29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2"/>
      <c r="B796" s="282"/>
      <c r="C796" s="282"/>
      <c r="D796" s="282"/>
      <c r="E796" s="282"/>
      <c r="F796" s="283"/>
      <c r="G796" s="325"/>
      <c r="H796" s="326"/>
      <c r="I796" s="326"/>
      <c r="J796" s="326"/>
      <c r="K796" s="326"/>
      <c r="L796" s="326"/>
      <c r="M796" s="326"/>
      <c r="N796" s="327"/>
      <c r="O796" s="334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  <c r="AA796" s="335"/>
      <c r="AB796" s="335"/>
      <c r="AC796" s="335"/>
      <c r="AD796" s="335"/>
      <c r="AE796" s="335"/>
      <c r="AF796" s="335"/>
      <c r="AG796" s="335"/>
      <c r="AH796" s="335"/>
      <c r="AI796" s="335"/>
      <c r="AJ796" s="335"/>
      <c r="AK796" s="335"/>
      <c r="AL796" s="335"/>
      <c r="AM796" s="335"/>
      <c r="AN796" s="335"/>
      <c r="AO796" s="335"/>
      <c r="AP796" s="335"/>
      <c r="AQ796" s="335"/>
      <c r="AR796" s="335"/>
      <c r="AS796" s="335"/>
      <c r="AT796" s="336"/>
      <c r="AU796" s="343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5"/>
      <c r="BI796" s="297"/>
      <c r="BJ796" s="297"/>
      <c r="BK796" s="297"/>
      <c r="BL796" s="297"/>
      <c r="BM796" s="297"/>
      <c r="BN796" s="297"/>
      <c r="BO796" s="297"/>
      <c r="BP796" s="297"/>
      <c r="BQ796" s="297"/>
      <c r="BR796" s="297"/>
      <c r="BS796" s="297"/>
      <c r="BT796" s="297"/>
      <c r="BU796" s="297"/>
      <c r="BV796" s="297"/>
      <c r="BW796" s="297"/>
      <c r="BX796" s="297"/>
      <c r="BY796" s="297"/>
      <c r="BZ796" s="297"/>
      <c r="CA796" s="297"/>
      <c r="CB796" s="297"/>
      <c r="CC796" s="297"/>
      <c r="CD796" s="297"/>
      <c r="CE796" s="297"/>
      <c r="CF796" s="29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2"/>
      <c r="B797" s="282"/>
      <c r="C797" s="282"/>
      <c r="D797" s="282"/>
      <c r="E797" s="282"/>
      <c r="F797" s="283"/>
      <c r="G797" s="328"/>
      <c r="H797" s="329"/>
      <c r="I797" s="329"/>
      <c r="J797" s="329"/>
      <c r="K797" s="329"/>
      <c r="L797" s="329"/>
      <c r="M797" s="329"/>
      <c r="N797" s="330"/>
      <c r="O797" s="337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9"/>
      <c r="AU797" s="346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8"/>
      <c r="BI797" s="297"/>
      <c r="BJ797" s="297"/>
      <c r="BK797" s="297"/>
      <c r="BL797" s="297"/>
      <c r="BM797" s="297"/>
      <c r="BN797" s="297"/>
      <c r="BO797" s="297"/>
      <c r="BP797" s="297"/>
      <c r="BQ797" s="297"/>
      <c r="BR797" s="297"/>
      <c r="BS797" s="297"/>
      <c r="BT797" s="297"/>
      <c r="BU797" s="297"/>
      <c r="BV797" s="297"/>
      <c r="BW797" s="297"/>
      <c r="BX797" s="297"/>
      <c r="BY797" s="297"/>
      <c r="BZ797" s="297"/>
      <c r="CA797" s="297"/>
      <c r="CB797" s="297"/>
      <c r="CC797" s="297"/>
      <c r="CD797" s="297"/>
      <c r="CE797" s="297"/>
      <c r="CF797" s="29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2">
        <v>62</v>
      </c>
      <c r="B799" s="282"/>
      <c r="G799" s="298" t="s">
        <v>189</v>
      </c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300" t="s">
        <v>399</v>
      </c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2" t="s">
        <v>190</v>
      </c>
      <c r="AV799" s="302"/>
      <c r="AW799" s="302"/>
      <c r="AX799" s="302"/>
      <c r="AY799" s="302"/>
      <c r="AZ799" s="302"/>
      <c r="BA799" s="302"/>
      <c r="BB799" s="302"/>
      <c r="BC799" s="302"/>
      <c r="BD799" s="302"/>
      <c r="BE799" s="302"/>
      <c r="BF799" s="302"/>
      <c r="BG799" s="302"/>
      <c r="BH799" s="302"/>
      <c r="BI799" s="304" t="s">
        <v>191</v>
      </c>
      <c r="BJ799" s="305"/>
      <c r="BK799" s="305"/>
      <c r="BL799" s="305"/>
      <c r="BM799" s="305"/>
      <c r="BN799" s="305"/>
      <c r="BO799" s="305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  <c r="CF799" s="30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2"/>
      <c r="B800" s="282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6"/>
      <c r="BJ800" s="307"/>
      <c r="BK800" s="307"/>
      <c r="BL800" s="307"/>
      <c r="BM800" s="307"/>
      <c r="BN800" s="307"/>
      <c r="BO800" s="307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06"/>
      <c r="BJ801" s="307"/>
      <c r="BK801" s="307"/>
      <c r="BL801" s="307"/>
      <c r="BM801" s="307"/>
      <c r="BN801" s="307"/>
      <c r="BO801" s="307"/>
      <c r="BP801" s="310"/>
      <c r="BQ801" s="310"/>
      <c r="BR801" s="310"/>
      <c r="BS801" s="310"/>
      <c r="BT801" s="310"/>
      <c r="BU801" s="310"/>
      <c r="BV801" s="310"/>
      <c r="BW801" s="310"/>
      <c r="BX801" s="310"/>
      <c r="BY801" s="310"/>
      <c r="BZ801" s="310"/>
      <c r="CA801" s="310"/>
      <c r="CB801" s="310"/>
      <c r="CC801" s="310"/>
      <c r="CD801" s="310"/>
      <c r="CE801" s="310"/>
      <c r="CF801" s="31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06" t="s">
        <v>192</v>
      </c>
      <c r="BJ802" s="307"/>
      <c r="BK802" s="307"/>
      <c r="BL802" s="307"/>
      <c r="BM802" s="307"/>
      <c r="BN802" s="307"/>
      <c r="BO802" s="307"/>
      <c r="BP802" s="310"/>
      <c r="BQ802" s="310"/>
      <c r="BR802" s="310"/>
      <c r="BS802" s="310"/>
      <c r="BT802" s="310"/>
      <c r="BU802" s="310"/>
      <c r="BV802" s="310"/>
      <c r="BW802" s="310"/>
      <c r="BX802" s="310"/>
      <c r="BY802" s="310"/>
      <c r="BZ802" s="310"/>
      <c r="CA802" s="310"/>
      <c r="CB802" s="310"/>
      <c r="CC802" s="310"/>
      <c r="CD802" s="310"/>
      <c r="CE802" s="310"/>
      <c r="CF802" s="31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06"/>
      <c r="BJ803" s="307"/>
      <c r="BK803" s="307"/>
      <c r="BL803" s="307"/>
      <c r="BM803" s="307"/>
      <c r="BN803" s="307"/>
      <c r="BO803" s="307"/>
      <c r="BP803" s="310"/>
      <c r="BQ803" s="310"/>
      <c r="BR803" s="310"/>
      <c r="BS803" s="310"/>
      <c r="BT803" s="310"/>
      <c r="BU803" s="310"/>
      <c r="BV803" s="310"/>
      <c r="BW803" s="310"/>
      <c r="BX803" s="310"/>
      <c r="BY803" s="310"/>
      <c r="BZ803" s="310"/>
      <c r="CA803" s="310"/>
      <c r="CB803" s="310"/>
      <c r="CC803" s="310"/>
      <c r="CD803" s="310"/>
      <c r="CE803" s="310"/>
      <c r="CF803" s="31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06"/>
      <c r="BJ804" s="307"/>
      <c r="BK804" s="307"/>
      <c r="BL804" s="307"/>
      <c r="BM804" s="307"/>
      <c r="BN804" s="307"/>
      <c r="BO804" s="307"/>
      <c r="BP804" s="310"/>
      <c r="BQ804" s="310"/>
      <c r="BR804" s="310"/>
      <c r="BS804" s="310"/>
      <c r="BT804" s="310"/>
      <c r="BU804" s="310"/>
      <c r="BV804" s="310"/>
      <c r="BW804" s="310"/>
      <c r="BX804" s="310"/>
      <c r="BY804" s="310"/>
      <c r="BZ804" s="310"/>
      <c r="CA804" s="310"/>
      <c r="CB804" s="310"/>
      <c r="CC804" s="310"/>
      <c r="CD804" s="310"/>
      <c r="CE804" s="310"/>
      <c r="CF804" s="31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5" t="s">
        <v>194</v>
      </c>
      <c r="H805" s="316"/>
      <c r="I805" s="316"/>
      <c r="J805" s="316"/>
      <c r="K805" s="316"/>
      <c r="L805" s="316"/>
      <c r="M805" s="316"/>
      <c r="N805" s="317"/>
      <c r="O805" s="315" t="s">
        <v>193</v>
      </c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7"/>
      <c r="AU805" s="315" t="s">
        <v>205</v>
      </c>
      <c r="AV805" s="316"/>
      <c r="AW805" s="316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7"/>
      <c r="BI805" s="321" t="s">
        <v>206</v>
      </c>
      <c r="BJ805" s="321"/>
      <c r="BK805" s="321"/>
      <c r="BL805" s="321"/>
      <c r="BM805" s="321"/>
      <c r="BN805" s="321"/>
      <c r="BO805" s="321"/>
      <c r="BP805" s="321"/>
      <c r="BQ805" s="321"/>
      <c r="BR805" s="321"/>
      <c r="BS805" s="321"/>
      <c r="BT805" s="321"/>
      <c r="BU805" s="321" t="s">
        <v>207</v>
      </c>
      <c r="BV805" s="321"/>
      <c r="BW805" s="321"/>
      <c r="BX805" s="321"/>
      <c r="BY805" s="321"/>
      <c r="BZ805" s="321"/>
      <c r="CA805" s="321"/>
      <c r="CB805" s="321"/>
      <c r="CC805" s="321"/>
      <c r="CD805" s="321"/>
      <c r="CE805" s="321"/>
      <c r="CF805" s="321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8"/>
      <c r="H806" s="319"/>
      <c r="I806" s="319"/>
      <c r="J806" s="319"/>
      <c r="K806" s="319"/>
      <c r="L806" s="319"/>
      <c r="M806" s="319"/>
      <c r="N806" s="320"/>
      <c r="O806" s="318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  <c r="AN806" s="319"/>
      <c r="AO806" s="319"/>
      <c r="AP806" s="319"/>
      <c r="AQ806" s="319"/>
      <c r="AR806" s="319"/>
      <c r="AS806" s="319"/>
      <c r="AT806" s="320"/>
      <c r="AU806" s="318"/>
      <c r="AV806" s="319"/>
      <c r="AW806" s="319"/>
      <c r="AX806" s="319"/>
      <c r="AY806" s="319"/>
      <c r="AZ806" s="319"/>
      <c r="BA806" s="319"/>
      <c r="BB806" s="319"/>
      <c r="BC806" s="319"/>
      <c r="BD806" s="319"/>
      <c r="BE806" s="319"/>
      <c r="BF806" s="319"/>
      <c r="BG806" s="319"/>
      <c r="BH806" s="320"/>
      <c r="BI806" s="321"/>
      <c r="BJ806" s="321"/>
      <c r="BK806" s="321"/>
      <c r="BL806" s="321"/>
      <c r="BM806" s="321"/>
      <c r="BN806" s="321"/>
      <c r="BO806" s="321"/>
      <c r="BP806" s="321"/>
      <c r="BQ806" s="321"/>
      <c r="BR806" s="321"/>
      <c r="BS806" s="321"/>
      <c r="BT806" s="321"/>
      <c r="BU806" s="321"/>
      <c r="BV806" s="321"/>
      <c r="BW806" s="321"/>
      <c r="BX806" s="321"/>
      <c r="BY806" s="321"/>
      <c r="BZ806" s="321"/>
      <c r="CA806" s="321"/>
      <c r="CB806" s="321"/>
      <c r="CC806" s="321"/>
      <c r="CD806" s="321"/>
      <c r="CE806" s="321"/>
      <c r="CF806" s="321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2"/>
      <c r="H807" s="323"/>
      <c r="I807" s="323"/>
      <c r="J807" s="323"/>
      <c r="K807" s="323"/>
      <c r="L807" s="323"/>
      <c r="M807" s="323"/>
      <c r="N807" s="324"/>
      <c r="O807" s="331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  <c r="AA807" s="332"/>
      <c r="AB807" s="332"/>
      <c r="AC807" s="332"/>
      <c r="AD807" s="332"/>
      <c r="AE807" s="332"/>
      <c r="AF807" s="332"/>
      <c r="AG807" s="332"/>
      <c r="AH807" s="332"/>
      <c r="AI807" s="332"/>
      <c r="AJ807" s="332"/>
      <c r="AK807" s="332"/>
      <c r="AL807" s="332"/>
      <c r="AM807" s="332"/>
      <c r="AN807" s="332"/>
      <c r="AO807" s="332"/>
      <c r="AP807" s="332"/>
      <c r="AQ807" s="332"/>
      <c r="AR807" s="332"/>
      <c r="AS807" s="332"/>
      <c r="AT807" s="333"/>
      <c r="AU807" s="340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2"/>
      <c r="BI807" s="297"/>
      <c r="BJ807" s="297"/>
      <c r="BK807" s="297"/>
      <c r="BL807" s="297"/>
      <c r="BM807" s="297"/>
      <c r="BN807" s="297"/>
      <c r="BO807" s="297"/>
      <c r="BP807" s="297"/>
      <c r="BQ807" s="297"/>
      <c r="BR807" s="297"/>
      <c r="BS807" s="297"/>
      <c r="BT807" s="297"/>
      <c r="BU807" s="297"/>
      <c r="BV807" s="297"/>
      <c r="BW807" s="297"/>
      <c r="BX807" s="297"/>
      <c r="BY807" s="297"/>
      <c r="BZ807" s="297"/>
      <c r="CA807" s="297"/>
      <c r="CB807" s="297"/>
      <c r="CC807" s="297"/>
      <c r="CD807" s="297"/>
      <c r="CE807" s="297"/>
      <c r="CF807" s="29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5"/>
      <c r="H808" s="326"/>
      <c r="I808" s="326"/>
      <c r="J808" s="326"/>
      <c r="K808" s="326"/>
      <c r="L808" s="326"/>
      <c r="M808" s="326"/>
      <c r="N808" s="327"/>
      <c r="O808" s="334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  <c r="AA808" s="335"/>
      <c r="AB808" s="335"/>
      <c r="AC808" s="335"/>
      <c r="AD808" s="335"/>
      <c r="AE808" s="335"/>
      <c r="AF808" s="335"/>
      <c r="AG808" s="335"/>
      <c r="AH808" s="335"/>
      <c r="AI808" s="335"/>
      <c r="AJ808" s="335"/>
      <c r="AK808" s="335"/>
      <c r="AL808" s="335"/>
      <c r="AM808" s="335"/>
      <c r="AN808" s="335"/>
      <c r="AO808" s="335"/>
      <c r="AP808" s="335"/>
      <c r="AQ808" s="335"/>
      <c r="AR808" s="335"/>
      <c r="AS808" s="335"/>
      <c r="AT808" s="336"/>
      <c r="AU808" s="343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5"/>
      <c r="BI808" s="297"/>
      <c r="BJ808" s="297"/>
      <c r="BK808" s="297"/>
      <c r="BL808" s="297"/>
      <c r="BM808" s="297"/>
      <c r="BN808" s="297"/>
      <c r="BO808" s="297"/>
      <c r="BP808" s="297"/>
      <c r="BQ808" s="297"/>
      <c r="BR808" s="297"/>
      <c r="BS808" s="297"/>
      <c r="BT808" s="297"/>
      <c r="BU808" s="297"/>
      <c r="BV808" s="297"/>
      <c r="BW808" s="297"/>
      <c r="BX808" s="297"/>
      <c r="BY808" s="297"/>
      <c r="BZ808" s="297"/>
      <c r="CA808" s="297"/>
      <c r="CB808" s="297"/>
      <c r="CC808" s="297"/>
      <c r="CD808" s="297"/>
      <c r="CE808" s="297"/>
      <c r="CF808" s="29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2"/>
      <c r="B809" s="282"/>
      <c r="C809" s="282"/>
      <c r="D809" s="282"/>
      <c r="E809" s="282"/>
      <c r="F809" s="283"/>
      <c r="G809" s="325"/>
      <c r="H809" s="326"/>
      <c r="I809" s="326"/>
      <c r="J809" s="326"/>
      <c r="K809" s="326"/>
      <c r="L809" s="326"/>
      <c r="M809" s="326"/>
      <c r="N809" s="327"/>
      <c r="O809" s="334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  <c r="AA809" s="335"/>
      <c r="AB809" s="335"/>
      <c r="AC809" s="335"/>
      <c r="AD809" s="335"/>
      <c r="AE809" s="335"/>
      <c r="AF809" s="335"/>
      <c r="AG809" s="335"/>
      <c r="AH809" s="335"/>
      <c r="AI809" s="335"/>
      <c r="AJ809" s="335"/>
      <c r="AK809" s="335"/>
      <c r="AL809" s="335"/>
      <c r="AM809" s="335"/>
      <c r="AN809" s="335"/>
      <c r="AO809" s="335"/>
      <c r="AP809" s="335"/>
      <c r="AQ809" s="335"/>
      <c r="AR809" s="335"/>
      <c r="AS809" s="335"/>
      <c r="AT809" s="336"/>
      <c r="AU809" s="343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5"/>
      <c r="BI809" s="297"/>
      <c r="BJ809" s="297"/>
      <c r="BK809" s="297"/>
      <c r="BL809" s="297"/>
      <c r="BM809" s="297"/>
      <c r="BN809" s="297"/>
      <c r="BO809" s="297"/>
      <c r="BP809" s="297"/>
      <c r="BQ809" s="297"/>
      <c r="BR809" s="297"/>
      <c r="BS809" s="297"/>
      <c r="BT809" s="297"/>
      <c r="BU809" s="297"/>
      <c r="BV809" s="297"/>
      <c r="BW809" s="297"/>
      <c r="BX809" s="297"/>
      <c r="BY809" s="297"/>
      <c r="BZ809" s="297"/>
      <c r="CA809" s="297"/>
      <c r="CB809" s="297"/>
      <c r="CC809" s="297"/>
      <c r="CD809" s="297"/>
      <c r="CE809" s="297"/>
      <c r="CF809" s="29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2"/>
      <c r="B810" s="282"/>
      <c r="C810" s="282"/>
      <c r="D810" s="282"/>
      <c r="E810" s="282"/>
      <c r="F810" s="283"/>
      <c r="G810" s="328"/>
      <c r="H810" s="329"/>
      <c r="I810" s="329"/>
      <c r="J810" s="329"/>
      <c r="K810" s="329"/>
      <c r="L810" s="329"/>
      <c r="M810" s="329"/>
      <c r="N810" s="330"/>
      <c r="O810" s="337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9"/>
      <c r="AU810" s="346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8"/>
      <c r="BI810" s="297"/>
      <c r="BJ810" s="297"/>
      <c r="BK810" s="297"/>
      <c r="BL810" s="297"/>
      <c r="BM810" s="297"/>
      <c r="BN810" s="297"/>
      <c r="BO810" s="297"/>
      <c r="BP810" s="297"/>
      <c r="BQ810" s="297"/>
      <c r="BR810" s="297"/>
      <c r="BS810" s="297"/>
      <c r="BT810" s="297"/>
      <c r="BU810" s="297"/>
      <c r="BV810" s="297"/>
      <c r="BW810" s="297"/>
      <c r="BX810" s="297"/>
      <c r="BY810" s="297"/>
      <c r="BZ810" s="297"/>
      <c r="CA810" s="297"/>
      <c r="CB810" s="297"/>
      <c r="CC810" s="297"/>
      <c r="CD810" s="297"/>
      <c r="CE810" s="297"/>
      <c r="CF810" s="29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2">
        <v>63</v>
      </c>
      <c r="B812" s="282"/>
      <c r="G812" s="298" t="s">
        <v>189</v>
      </c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300" t="s">
        <v>400</v>
      </c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2" t="s">
        <v>190</v>
      </c>
      <c r="AV812" s="302"/>
      <c r="AW812" s="302"/>
      <c r="AX812" s="302"/>
      <c r="AY812" s="302"/>
      <c r="AZ812" s="302"/>
      <c r="BA812" s="302"/>
      <c r="BB812" s="302"/>
      <c r="BC812" s="302"/>
      <c r="BD812" s="302"/>
      <c r="BE812" s="302"/>
      <c r="BF812" s="302"/>
      <c r="BG812" s="302"/>
      <c r="BH812" s="302"/>
      <c r="BI812" s="304" t="s">
        <v>191</v>
      </c>
      <c r="BJ812" s="305"/>
      <c r="BK812" s="305"/>
      <c r="BL812" s="305"/>
      <c r="BM812" s="305"/>
      <c r="BN812" s="305"/>
      <c r="BO812" s="305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  <c r="CF812" s="30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2"/>
      <c r="B813" s="282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6"/>
      <c r="BJ813" s="307"/>
      <c r="BK813" s="307"/>
      <c r="BL813" s="307"/>
      <c r="BM813" s="307"/>
      <c r="BN813" s="307"/>
      <c r="BO813" s="307"/>
      <c r="BP813" s="310"/>
      <c r="BQ813" s="310"/>
      <c r="BR813" s="310"/>
      <c r="BS813" s="310"/>
      <c r="BT813" s="310"/>
      <c r="BU813" s="310"/>
      <c r="BV813" s="310"/>
      <c r="BW813" s="310"/>
      <c r="BX813" s="310"/>
      <c r="BY813" s="310"/>
      <c r="BZ813" s="310"/>
      <c r="CA813" s="310"/>
      <c r="CB813" s="310"/>
      <c r="CC813" s="310"/>
      <c r="CD813" s="310"/>
      <c r="CE813" s="310"/>
      <c r="CF813" s="31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06"/>
      <c r="BJ814" s="307"/>
      <c r="BK814" s="307"/>
      <c r="BL814" s="307"/>
      <c r="BM814" s="307"/>
      <c r="BN814" s="307"/>
      <c r="BO814" s="307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06" t="s">
        <v>192</v>
      </c>
      <c r="BJ815" s="307"/>
      <c r="BK815" s="307"/>
      <c r="BL815" s="307"/>
      <c r="BM815" s="307"/>
      <c r="BN815" s="307"/>
      <c r="BO815" s="307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06"/>
      <c r="BJ816" s="307"/>
      <c r="BK816" s="307"/>
      <c r="BL816" s="307"/>
      <c r="BM816" s="307"/>
      <c r="BN816" s="307"/>
      <c r="BO816" s="307"/>
      <c r="BP816" s="310"/>
      <c r="BQ816" s="310"/>
      <c r="BR816" s="310"/>
      <c r="BS816" s="310"/>
      <c r="BT816" s="310"/>
      <c r="BU816" s="310"/>
      <c r="BV816" s="310"/>
      <c r="BW816" s="310"/>
      <c r="BX816" s="310"/>
      <c r="BY816" s="310"/>
      <c r="BZ816" s="310"/>
      <c r="CA816" s="310"/>
      <c r="CB816" s="310"/>
      <c r="CC816" s="310"/>
      <c r="CD816" s="310"/>
      <c r="CE816" s="310"/>
      <c r="CF816" s="31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06"/>
      <c r="BJ817" s="307"/>
      <c r="BK817" s="307"/>
      <c r="BL817" s="307"/>
      <c r="BM817" s="307"/>
      <c r="BN817" s="307"/>
      <c r="BO817" s="307"/>
      <c r="BP817" s="310"/>
      <c r="BQ817" s="310"/>
      <c r="BR817" s="310"/>
      <c r="BS817" s="310"/>
      <c r="BT817" s="310"/>
      <c r="BU817" s="310"/>
      <c r="BV817" s="310"/>
      <c r="BW817" s="310"/>
      <c r="BX817" s="310"/>
      <c r="BY817" s="310"/>
      <c r="BZ817" s="310"/>
      <c r="CA817" s="310"/>
      <c r="CB817" s="310"/>
      <c r="CC817" s="310"/>
      <c r="CD817" s="310"/>
      <c r="CE817" s="310"/>
      <c r="CF817" s="31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5" t="s">
        <v>194</v>
      </c>
      <c r="H818" s="316"/>
      <c r="I818" s="316"/>
      <c r="J818" s="316"/>
      <c r="K818" s="316"/>
      <c r="L818" s="316"/>
      <c r="M818" s="316"/>
      <c r="N818" s="317"/>
      <c r="O818" s="315" t="s">
        <v>193</v>
      </c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7"/>
      <c r="AU818" s="315" t="s">
        <v>205</v>
      </c>
      <c r="AV818" s="316"/>
      <c r="AW818" s="316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7"/>
      <c r="BI818" s="321" t="s">
        <v>206</v>
      </c>
      <c r="BJ818" s="321"/>
      <c r="BK818" s="321"/>
      <c r="BL818" s="321"/>
      <c r="BM818" s="321"/>
      <c r="BN818" s="321"/>
      <c r="BO818" s="321"/>
      <c r="BP818" s="321"/>
      <c r="BQ818" s="321"/>
      <c r="BR818" s="321"/>
      <c r="BS818" s="321"/>
      <c r="BT818" s="321"/>
      <c r="BU818" s="321" t="s">
        <v>207</v>
      </c>
      <c r="BV818" s="321"/>
      <c r="BW818" s="321"/>
      <c r="BX818" s="321"/>
      <c r="BY818" s="321"/>
      <c r="BZ818" s="321"/>
      <c r="CA818" s="321"/>
      <c r="CB818" s="321"/>
      <c r="CC818" s="321"/>
      <c r="CD818" s="321"/>
      <c r="CE818" s="321"/>
      <c r="CF818" s="321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8"/>
      <c r="H819" s="319"/>
      <c r="I819" s="319"/>
      <c r="J819" s="319"/>
      <c r="K819" s="319"/>
      <c r="L819" s="319"/>
      <c r="M819" s="319"/>
      <c r="N819" s="320"/>
      <c r="O819" s="318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  <c r="AN819" s="319"/>
      <c r="AO819" s="319"/>
      <c r="AP819" s="319"/>
      <c r="AQ819" s="319"/>
      <c r="AR819" s="319"/>
      <c r="AS819" s="319"/>
      <c r="AT819" s="320"/>
      <c r="AU819" s="318"/>
      <c r="AV819" s="319"/>
      <c r="AW819" s="319"/>
      <c r="AX819" s="319"/>
      <c r="AY819" s="319"/>
      <c r="AZ819" s="319"/>
      <c r="BA819" s="319"/>
      <c r="BB819" s="319"/>
      <c r="BC819" s="319"/>
      <c r="BD819" s="319"/>
      <c r="BE819" s="319"/>
      <c r="BF819" s="319"/>
      <c r="BG819" s="319"/>
      <c r="BH819" s="320"/>
      <c r="BI819" s="321"/>
      <c r="BJ819" s="321"/>
      <c r="BK819" s="321"/>
      <c r="BL819" s="321"/>
      <c r="BM819" s="321"/>
      <c r="BN819" s="321"/>
      <c r="BO819" s="321"/>
      <c r="BP819" s="321"/>
      <c r="BQ819" s="321"/>
      <c r="BR819" s="321"/>
      <c r="BS819" s="321"/>
      <c r="BT819" s="321"/>
      <c r="BU819" s="321"/>
      <c r="BV819" s="321"/>
      <c r="BW819" s="321"/>
      <c r="BX819" s="321"/>
      <c r="BY819" s="321"/>
      <c r="BZ819" s="321"/>
      <c r="CA819" s="321"/>
      <c r="CB819" s="321"/>
      <c r="CC819" s="321"/>
      <c r="CD819" s="321"/>
      <c r="CE819" s="321"/>
      <c r="CF819" s="321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2"/>
      <c r="H820" s="323"/>
      <c r="I820" s="323"/>
      <c r="J820" s="323"/>
      <c r="K820" s="323"/>
      <c r="L820" s="323"/>
      <c r="M820" s="323"/>
      <c r="N820" s="324"/>
      <c r="O820" s="331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/>
      <c r="AI820" s="332"/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3"/>
      <c r="AU820" s="340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2"/>
      <c r="BI820" s="297"/>
      <c r="BJ820" s="297"/>
      <c r="BK820" s="297"/>
      <c r="BL820" s="297"/>
      <c r="BM820" s="297"/>
      <c r="BN820" s="297"/>
      <c r="BO820" s="297"/>
      <c r="BP820" s="297"/>
      <c r="BQ820" s="297"/>
      <c r="BR820" s="297"/>
      <c r="BS820" s="297"/>
      <c r="BT820" s="297"/>
      <c r="BU820" s="297"/>
      <c r="BV820" s="297"/>
      <c r="BW820" s="297"/>
      <c r="BX820" s="297"/>
      <c r="BY820" s="297"/>
      <c r="BZ820" s="297"/>
      <c r="CA820" s="297"/>
      <c r="CB820" s="297"/>
      <c r="CC820" s="297"/>
      <c r="CD820" s="297"/>
      <c r="CE820" s="297"/>
      <c r="CF820" s="29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5"/>
      <c r="H821" s="326"/>
      <c r="I821" s="326"/>
      <c r="J821" s="326"/>
      <c r="K821" s="326"/>
      <c r="L821" s="326"/>
      <c r="M821" s="326"/>
      <c r="N821" s="327"/>
      <c r="O821" s="334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  <c r="AA821" s="335"/>
      <c r="AB821" s="335"/>
      <c r="AC821" s="335"/>
      <c r="AD821" s="335"/>
      <c r="AE821" s="335"/>
      <c r="AF821" s="335"/>
      <c r="AG821" s="335"/>
      <c r="AH821" s="335"/>
      <c r="AI821" s="335"/>
      <c r="AJ821" s="335"/>
      <c r="AK821" s="335"/>
      <c r="AL821" s="335"/>
      <c r="AM821" s="335"/>
      <c r="AN821" s="335"/>
      <c r="AO821" s="335"/>
      <c r="AP821" s="335"/>
      <c r="AQ821" s="335"/>
      <c r="AR821" s="335"/>
      <c r="AS821" s="335"/>
      <c r="AT821" s="336"/>
      <c r="AU821" s="343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5"/>
      <c r="BI821" s="297"/>
      <c r="BJ821" s="297"/>
      <c r="BK821" s="297"/>
      <c r="BL821" s="297"/>
      <c r="BM821" s="297"/>
      <c r="BN821" s="297"/>
      <c r="BO821" s="297"/>
      <c r="BP821" s="297"/>
      <c r="BQ821" s="297"/>
      <c r="BR821" s="297"/>
      <c r="BS821" s="297"/>
      <c r="BT821" s="297"/>
      <c r="BU821" s="297"/>
      <c r="BV821" s="297"/>
      <c r="BW821" s="297"/>
      <c r="BX821" s="297"/>
      <c r="BY821" s="297"/>
      <c r="BZ821" s="297"/>
      <c r="CA821" s="297"/>
      <c r="CB821" s="297"/>
      <c r="CC821" s="297"/>
      <c r="CD821" s="297"/>
      <c r="CE821" s="297"/>
      <c r="CF821" s="29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2"/>
      <c r="B822" s="282"/>
      <c r="C822" s="282"/>
      <c r="D822" s="282"/>
      <c r="E822" s="282"/>
      <c r="F822" s="283"/>
      <c r="G822" s="325"/>
      <c r="H822" s="326"/>
      <c r="I822" s="326"/>
      <c r="J822" s="326"/>
      <c r="K822" s="326"/>
      <c r="L822" s="326"/>
      <c r="M822" s="326"/>
      <c r="N822" s="327"/>
      <c r="O822" s="334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  <c r="AA822" s="335"/>
      <c r="AB822" s="335"/>
      <c r="AC822" s="335"/>
      <c r="AD822" s="335"/>
      <c r="AE822" s="335"/>
      <c r="AF822" s="335"/>
      <c r="AG822" s="335"/>
      <c r="AH822" s="335"/>
      <c r="AI822" s="335"/>
      <c r="AJ822" s="335"/>
      <c r="AK822" s="335"/>
      <c r="AL822" s="335"/>
      <c r="AM822" s="335"/>
      <c r="AN822" s="335"/>
      <c r="AO822" s="335"/>
      <c r="AP822" s="335"/>
      <c r="AQ822" s="335"/>
      <c r="AR822" s="335"/>
      <c r="AS822" s="335"/>
      <c r="AT822" s="336"/>
      <c r="AU822" s="343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5"/>
      <c r="BI822" s="297"/>
      <c r="BJ822" s="297"/>
      <c r="BK822" s="297"/>
      <c r="BL822" s="297"/>
      <c r="BM822" s="297"/>
      <c r="BN822" s="297"/>
      <c r="BO822" s="297"/>
      <c r="BP822" s="297"/>
      <c r="BQ822" s="297"/>
      <c r="BR822" s="297"/>
      <c r="BS822" s="297"/>
      <c r="BT822" s="297"/>
      <c r="BU822" s="297"/>
      <c r="BV822" s="297"/>
      <c r="BW822" s="297"/>
      <c r="BX822" s="297"/>
      <c r="BY822" s="297"/>
      <c r="BZ822" s="297"/>
      <c r="CA822" s="297"/>
      <c r="CB822" s="297"/>
      <c r="CC822" s="297"/>
      <c r="CD822" s="297"/>
      <c r="CE822" s="297"/>
      <c r="CF822" s="29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2"/>
      <c r="B823" s="282"/>
      <c r="C823" s="282"/>
      <c r="D823" s="282"/>
      <c r="E823" s="282"/>
      <c r="F823" s="283"/>
      <c r="G823" s="328"/>
      <c r="H823" s="329"/>
      <c r="I823" s="329"/>
      <c r="J823" s="329"/>
      <c r="K823" s="329"/>
      <c r="L823" s="329"/>
      <c r="M823" s="329"/>
      <c r="N823" s="330"/>
      <c r="O823" s="337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9"/>
      <c r="AU823" s="346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8"/>
      <c r="BI823" s="297"/>
      <c r="BJ823" s="297"/>
      <c r="BK823" s="297"/>
      <c r="BL823" s="297"/>
      <c r="BM823" s="297"/>
      <c r="BN823" s="297"/>
      <c r="BO823" s="297"/>
      <c r="BP823" s="297"/>
      <c r="BQ823" s="297"/>
      <c r="BR823" s="297"/>
      <c r="BS823" s="297"/>
      <c r="BT823" s="297"/>
      <c r="BU823" s="297"/>
      <c r="BV823" s="297"/>
      <c r="BW823" s="297"/>
      <c r="BX823" s="297"/>
      <c r="BY823" s="297"/>
      <c r="BZ823" s="297"/>
      <c r="CA823" s="297"/>
      <c r="CB823" s="297"/>
      <c r="CC823" s="297"/>
      <c r="CD823" s="297"/>
      <c r="CE823" s="297"/>
      <c r="CF823" s="29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2">
        <v>64</v>
      </c>
      <c r="B825" s="282"/>
      <c r="G825" s="298" t="s">
        <v>189</v>
      </c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300" t="s">
        <v>401</v>
      </c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2" t="s">
        <v>190</v>
      </c>
      <c r="AV825" s="302"/>
      <c r="AW825" s="302"/>
      <c r="AX825" s="302"/>
      <c r="AY825" s="302"/>
      <c r="AZ825" s="302"/>
      <c r="BA825" s="302"/>
      <c r="BB825" s="302"/>
      <c r="BC825" s="302"/>
      <c r="BD825" s="302"/>
      <c r="BE825" s="302"/>
      <c r="BF825" s="302"/>
      <c r="BG825" s="302"/>
      <c r="BH825" s="302"/>
      <c r="BI825" s="304" t="s">
        <v>191</v>
      </c>
      <c r="BJ825" s="305"/>
      <c r="BK825" s="305"/>
      <c r="BL825" s="305"/>
      <c r="BM825" s="305"/>
      <c r="BN825" s="305"/>
      <c r="BO825" s="305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  <c r="CF825" s="30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2"/>
      <c r="B826" s="282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6"/>
      <c r="BJ826" s="307"/>
      <c r="BK826" s="307"/>
      <c r="BL826" s="307"/>
      <c r="BM826" s="307"/>
      <c r="BN826" s="307"/>
      <c r="BO826" s="307"/>
      <c r="BP826" s="310"/>
      <c r="BQ826" s="310"/>
      <c r="BR826" s="310"/>
      <c r="BS826" s="310"/>
      <c r="BT826" s="310"/>
      <c r="BU826" s="310"/>
      <c r="BV826" s="310"/>
      <c r="BW826" s="310"/>
      <c r="BX826" s="310"/>
      <c r="BY826" s="310"/>
      <c r="BZ826" s="310"/>
      <c r="CA826" s="310"/>
      <c r="CB826" s="310"/>
      <c r="CC826" s="310"/>
      <c r="CD826" s="310"/>
      <c r="CE826" s="310"/>
      <c r="CF826" s="31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06"/>
      <c r="BJ827" s="307"/>
      <c r="BK827" s="307"/>
      <c r="BL827" s="307"/>
      <c r="BM827" s="307"/>
      <c r="BN827" s="307"/>
      <c r="BO827" s="307"/>
      <c r="BP827" s="310"/>
      <c r="BQ827" s="310"/>
      <c r="BR827" s="310"/>
      <c r="BS827" s="310"/>
      <c r="BT827" s="310"/>
      <c r="BU827" s="310"/>
      <c r="BV827" s="310"/>
      <c r="BW827" s="310"/>
      <c r="BX827" s="310"/>
      <c r="BY827" s="310"/>
      <c r="BZ827" s="310"/>
      <c r="CA827" s="310"/>
      <c r="CB827" s="310"/>
      <c r="CC827" s="310"/>
      <c r="CD827" s="310"/>
      <c r="CE827" s="310"/>
      <c r="CF827" s="31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06" t="s">
        <v>192</v>
      </c>
      <c r="BJ828" s="307"/>
      <c r="BK828" s="307"/>
      <c r="BL828" s="307"/>
      <c r="BM828" s="307"/>
      <c r="BN828" s="307"/>
      <c r="BO828" s="307"/>
      <c r="BP828" s="310"/>
      <c r="BQ828" s="310"/>
      <c r="BR828" s="310"/>
      <c r="BS828" s="310"/>
      <c r="BT828" s="310"/>
      <c r="BU828" s="310"/>
      <c r="BV828" s="310"/>
      <c r="BW828" s="310"/>
      <c r="BX828" s="310"/>
      <c r="BY828" s="310"/>
      <c r="BZ828" s="310"/>
      <c r="CA828" s="310"/>
      <c r="CB828" s="310"/>
      <c r="CC828" s="310"/>
      <c r="CD828" s="310"/>
      <c r="CE828" s="310"/>
      <c r="CF828" s="31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06"/>
      <c r="BJ829" s="307"/>
      <c r="BK829" s="307"/>
      <c r="BL829" s="307"/>
      <c r="BM829" s="307"/>
      <c r="BN829" s="307"/>
      <c r="BO829" s="307"/>
      <c r="BP829" s="310"/>
      <c r="BQ829" s="310"/>
      <c r="BR829" s="310"/>
      <c r="BS829" s="310"/>
      <c r="BT829" s="310"/>
      <c r="BU829" s="310"/>
      <c r="BV829" s="310"/>
      <c r="BW829" s="310"/>
      <c r="BX829" s="310"/>
      <c r="BY829" s="310"/>
      <c r="BZ829" s="310"/>
      <c r="CA829" s="310"/>
      <c r="CB829" s="310"/>
      <c r="CC829" s="310"/>
      <c r="CD829" s="310"/>
      <c r="CE829" s="310"/>
      <c r="CF829" s="31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06"/>
      <c r="BJ830" s="307"/>
      <c r="BK830" s="307"/>
      <c r="BL830" s="307"/>
      <c r="BM830" s="307"/>
      <c r="BN830" s="307"/>
      <c r="BO830" s="307"/>
      <c r="BP830" s="310"/>
      <c r="BQ830" s="310"/>
      <c r="BR830" s="310"/>
      <c r="BS830" s="310"/>
      <c r="BT830" s="310"/>
      <c r="BU830" s="310"/>
      <c r="BV830" s="310"/>
      <c r="BW830" s="310"/>
      <c r="BX830" s="310"/>
      <c r="BY830" s="310"/>
      <c r="BZ830" s="310"/>
      <c r="CA830" s="310"/>
      <c r="CB830" s="310"/>
      <c r="CC830" s="310"/>
      <c r="CD830" s="310"/>
      <c r="CE830" s="310"/>
      <c r="CF830" s="31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5" t="s">
        <v>194</v>
      </c>
      <c r="H831" s="316"/>
      <c r="I831" s="316"/>
      <c r="J831" s="316"/>
      <c r="K831" s="316"/>
      <c r="L831" s="316"/>
      <c r="M831" s="316"/>
      <c r="N831" s="317"/>
      <c r="O831" s="315" t="s">
        <v>193</v>
      </c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7"/>
      <c r="AU831" s="315" t="s">
        <v>205</v>
      </c>
      <c r="AV831" s="316"/>
      <c r="AW831" s="316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7"/>
      <c r="BI831" s="321" t="s">
        <v>206</v>
      </c>
      <c r="BJ831" s="321"/>
      <c r="BK831" s="321"/>
      <c r="BL831" s="321"/>
      <c r="BM831" s="321"/>
      <c r="BN831" s="321"/>
      <c r="BO831" s="321"/>
      <c r="BP831" s="321"/>
      <c r="BQ831" s="321"/>
      <c r="BR831" s="321"/>
      <c r="BS831" s="321"/>
      <c r="BT831" s="321"/>
      <c r="BU831" s="321" t="s">
        <v>207</v>
      </c>
      <c r="BV831" s="321"/>
      <c r="BW831" s="321"/>
      <c r="BX831" s="321"/>
      <c r="BY831" s="321"/>
      <c r="BZ831" s="321"/>
      <c r="CA831" s="321"/>
      <c r="CB831" s="321"/>
      <c r="CC831" s="321"/>
      <c r="CD831" s="321"/>
      <c r="CE831" s="321"/>
      <c r="CF831" s="321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8"/>
      <c r="H832" s="319"/>
      <c r="I832" s="319"/>
      <c r="J832" s="319"/>
      <c r="K832" s="319"/>
      <c r="L832" s="319"/>
      <c r="M832" s="319"/>
      <c r="N832" s="320"/>
      <c r="O832" s="318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  <c r="AN832" s="319"/>
      <c r="AO832" s="319"/>
      <c r="AP832" s="319"/>
      <c r="AQ832" s="319"/>
      <c r="AR832" s="319"/>
      <c r="AS832" s="319"/>
      <c r="AT832" s="320"/>
      <c r="AU832" s="318"/>
      <c r="AV832" s="319"/>
      <c r="AW832" s="319"/>
      <c r="AX832" s="319"/>
      <c r="AY832" s="319"/>
      <c r="AZ832" s="319"/>
      <c r="BA832" s="319"/>
      <c r="BB832" s="319"/>
      <c r="BC832" s="319"/>
      <c r="BD832" s="319"/>
      <c r="BE832" s="319"/>
      <c r="BF832" s="319"/>
      <c r="BG832" s="319"/>
      <c r="BH832" s="320"/>
      <c r="BI832" s="321"/>
      <c r="BJ832" s="321"/>
      <c r="BK832" s="321"/>
      <c r="BL832" s="321"/>
      <c r="BM832" s="321"/>
      <c r="BN832" s="321"/>
      <c r="BO832" s="321"/>
      <c r="BP832" s="321"/>
      <c r="BQ832" s="321"/>
      <c r="BR832" s="321"/>
      <c r="BS832" s="321"/>
      <c r="BT832" s="321"/>
      <c r="BU832" s="321"/>
      <c r="BV832" s="321"/>
      <c r="BW832" s="321"/>
      <c r="BX832" s="321"/>
      <c r="BY832" s="321"/>
      <c r="BZ832" s="321"/>
      <c r="CA832" s="321"/>
      <c r="CB832" s="321"/>
      <c r="CC832" s="321"/>
      <c r="CD832" s="321"/>
      <c r="CE832" s="321"/>
      <c r="CF832" s="321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2"/>
      <c r="H833" s="323"/>
      <c r="I833" s="323"/>
      <c r="J833" s="323"/>
      <c r="K833" s="323"/>
      <c r="L833" s="323"/>
      <c r="M833" s="323"/>
      <c r="N833" s="324"/>
      <c r="O833" s="331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  <c r="AA833" s="332"/>
      <c r="AB833" s="332"/>
      <c r="AC833" s="332"/>
      <c r="AD833" s="332"/>
      <c r="AE833" s="332"/>
      <c r="AF833" s="332"/>
      <c r="AG833" s="332"/>
      <c r="AH833" s="332"/>
      <c r="AI833" s="332"/>
      <c r="AJ833" s="332"/>
      <c r="AK833" s="332"/>
      <c r="AL833" s="332"/>
      <c r="AM833" s="332"/>
      <c r="AN833" s="332"/>
      <c r="AO833" s="332"/>
      <c r="AP833" s="332"/>
      <c r="AQ833" s="332"/>
      <c r="AR833" s="332"/>
      <c r="AS833" s="332"/>
      <c r="AT833" s="333"/>
      <c r="AU833" s="340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2"/>
      <c r="BI833" s="297"/>
      <c r="BJ833" s="297"/>
      <c r="BK833" s="297"/>
      <c r="BL833" s="297"/>
      <c r="BM833" s="297"/>
      <c r="BN833" s="297"/>
      <c r="BO833" s="297"/>
      <c r="BP833" s="297"/>
      <c r="BQ833" s="297"/>
      <c r="BR833" s="297"/>
      <c r="BS833" s="297"/>
      <c r="BT833" s="297"/>
      <c r="BU833" s="297"/>
      <c r="BV833" s="297"/>
      <c r="BW833" s="297"/>
      <c r="BX833" s="297"/>
      <c r="BY833" s="297"/>
      <c r="BZ833" s="297"/>
      <c r="CA833" s="297"/>
      <c r="CB833" s="297"/>
      <c r="CC833" s="297"/>
      <c r="CD833" s="297"/>
      <c r="CE833" s="297"/>
      <c r="CF833" s="29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5"/>
      <c r="H834" s="326"/>
      <c r="I834" s="326"/>
      <c r="J834" s="326"/>
      <c r="K834" s="326"/>
      <c r="L834" s="326"/>
      <c r="M834" s="326"/>
      <c r="N834" s="327"/>
      <c r="O834" s="334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  <c r="AA834" s="335"/>
      <c r="AB834" s="335"/>
      <c r="AC834" s="335"/>
      <c r="AD834" s="335"/>
      <c r="AE834" s="335"/>
      <c r="AF834" s="335"/>
      <c r="AG834" s="335"/>
      <c r="AH834" s="335"/>
      <c r="AI834" s="335"/>
      <c r="AJ834" s="335"/>
      <c r="AK834" s="335"/>
      <c r="AL834" s="335"/>
      <c r="AM834" s="335"/>
      <c r="AN834" s="335"/>
      <c r="AO834" s="335"/>
      <c r="AP834" s="335"/>
      <c r="AQ834" s="335"/>
      <c r="AR834" s="335"/>
      <c r="AS834" s="335"/>
      <c r="AT834" s="336"/>
      <c r="AU834" s="343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5"/>
      <c r="BI834" s="297"/>
      <c r="BJ834" s="297"/>
      <c r="BK834" s="297"/>
      <c r="BL834" s="297"/>
      <c r="BM834" s="297"/>
      <c r="BN834" s="297"/>
      <c r="BO834" s="297"/>
      <c r="BP834" s="297"/>
      <c r="BQ834" s="297"/>
      <c r="BR834" s="297"/>
      <c r="BS834" s="297"/>
      <c r="BT834" s="297"/>
      <c r="BU834" s="297"/>
      <c r="BV834" s="297"/>
      <c r="BW834" s="297"/>
      <c r="BX834" s="297"/>
      <c r="BY834" s="297"/>
      <c r="BZ834" s="297"/>
      <c r="CA834" s="297"/>
      <c r="CB834" s="297"/>
      <c r="CC834" s="297"/>
      <c r="CD834" s="297"/>
      <c r="CE834" s="297"/>
      <c r="CF834" s="29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2"/>
      <c r="B835" s="282"/>
      <c r="C835" s="282"/>
      <c r="D835" s="282"/>
      <c r="E835" s="282"/>
      <c r="F835" s="283"/>
      <c r="G835" s="325"/>
      <c r="H835" s="326"/>
      <c r="I835" s="326"/>
      <c r="J835" s="326"/>
      <c r="K835" s="326"/>
      <c r="L835" s="326"/>
      <c r="M835" s="326"/>
      <c r="N835" s="327"/>
      <c r="O835" s="334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  <c r="AJ835" s="335"/>
      <c r="AK835" s="335"/>
      <c r="AL835" s="335"/>
      <c r="AM835" s="335"/>
      <c r="AN835" s="335"/>
      <c r="AO835" s="335"/>
      <c r="AP835" s="335"/>
      <c r="AQ835" s="335"/>
      <c r="AR835" s="335"/>
      <c r="AS835" s="335"/>
      <c r="AT835" s="336"/>
      <c r="AU835" s="343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5"/>
      <c r="BI835" s="297"/>
      <c r="BJ835" s="297"/>
      <c r="BK835" s="297"/>
      <c r="BL835" s="297"/>
      <c r="BM835" s="297"/>
      <c r="BN835" s="297"/>
      <c r="BO835" s="297"/>
      <c r="BP835" s="297"/>
      <c r="BQ835" s="297"/>
      <c r="BR835" s="297"/>
      <c r="BS835" s="297"/>
      <c r="BT835" s="297"/>
      <c r="BU835" s="297"/>
      <c r="BV835" s="297"/>
      <c r="BW835" s="297"/>
      <c r="BX835" s="297"/>
      <c r="BY835" s="297"/>
      <c r="BZ835" s="297"/>
      <c r="CA835" s="297"/>
      <c r="CB835" s="297"/>
      <c r="CC835" s="297"/>
      <c r="CD835" s="297"/>
      <c r="CE835" s="297"/>
      <c r="CF835" s="29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2"/>
      <c r="B836" s="282"/>
      <c r="C836" s="282"/>
      <c r="D836" s="282"/>
      <c r="E836" s="282"/>
      <c r="F836" s="283"/>
      <c r="G836" s="328"/>
      <c r="H836" s="329"/>
      <c r="I836" s="329"/>
      <c r="J836" s="329"/>
      <c r="K836" s="329"/>
      <c r="L836" s="329"/>
      <c r="M836" s="329"/>
      <c r="N836" s="330"/>
      <c r="O836" s="337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9"/>
      <c r="AU836" s="346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8"/>
      <c r="BI836" s="297"/>
      <c r="BJ836" s="297"/>
      <c r="BK836" s="297"/>
      <c r="BL836" s="297"/>
      <c r="BM836" s="297"/>
      <c r="BN836" s="297"/>
      <c r="BO836" s="297"/>
      <c r="BP836" s="297"/>
      <c r="BQ836" s="297"/>
      <c r="BR836" s="297"/>
      <c r="BS836" s="297"/>
      <c r="BT836" s="297"/>
      <c r="BU836" s="297"/>
      <c r="BV836" s="297"/>
      <c r="BW836" s="297"/>
      <c r="BX836" s="297"/>
      <c r="BY836" s="297"/>
      <c r="BZ836" s="297"/>
      <c r="CA836" s="297"/>
      <c r="CB836" s="297"/>
      <c r="CC836" s="297"/>
      <c r="CD836" s="297"/>
      <c r="CE836" s="297"/>
      <c r="CF836" s="29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2">
        <v>65</v>
      </c>
      <c r="B838" s="282"/>
      <c r="G838" s="298" t="s">
        <v>189</v>
      </c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300" t="s">
        <v>402</v>
      </c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2" t="s">
        <v>190</v>
      </c>
      <c r="AV838" s="302"/>
      <c r="AW838" s="302"/>
      <c r="AX838" s="302"/>
      <c r="AY838" s="302"/>
      <c r="AZ838" s="302"/>
      <c r="BA838" s="302"/>
      <c r="BB838" s="302"/>
      <c r="BC838" s="302"/>
      <c r="BD838" s="302"/>
      <c r="BE838" s="302"/>
      <c r="BF838" s="302"/>
      <c r="BG838" s="302"/>
      <c r="BH838" s="302"/>
      <c r="BI838" s="304" t="s">
        <v>191</v>
      </c>
      <c r="BJ838" s="305"/>
      <c r="BK838" s="305"/>
      <c r="BL838" s="305"/>
      <c r="BM838" s="305"/>
      <c r="BN838" s="305"/>
      <c r="BO838" s="305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  <c r="CF838" s="30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2"/>
      <c r="B839" s="282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6"/>
      <c r="BJ839" s="307"/>
      <c r="BK839" s="307"/>
      <c r="BL839" s="307"/>
      <c r="BM839" s="307"/>
      <c r="BN839" s="307"/>
      <c r="BO839" s="307"/>
      <c r="BP839" s="310"/>
      <c r="BQ839" s="310"/>
      <c r="BR839" s="310"/>
      <c r="BS839" s="310"/>
      <c r="BT839" s="310"/>
      <c r="BU839" s="310"/>
      <c r="BV839" s="310"/>
      <c r="BW839" s="310"/>
      <c r="BX839" s="310"/>
      <c r="BY839" s="310"/>
      <c r="BZ839" s="310"/>
      <c r="CA839" s="310"/>
      <c r="CB839" s="310"/>
      <c r="CC839" s="310"/>
      <c r="CD839" s="310"/>
      <c r="CE839" s="310"/>
      <c r="CF839" s="31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06"/>
      <c r="BJ840" s="307"/>
      <c r="BK840" s="307"/>
      <c r="BL840" s="307"/>
      <c r="BM840" s="307"/>
      <c r="BN840" s="307"/>
      <c r="BO840" s="307"/>
      <c r="BP840" s="310"/>
      <c r="BQ840" s="310"/>
      <c r="BR840" s="310"/>
      <c r="BS840" s="310"/>
      <c r="BT840" s="310"/>
      <c r="BU840" s="310"/>
      <c r="BV840" s="310"/>
      <c r="BW840" s="310"/>
      <c r="BX840" s="310"/>
      <c r="BY840" s="310"/>
      <c r="BZ840" s="310"/>
      <c r="CA840" s="310"/>
      <c r="CB840" s="310"/>
      <c r="CC840" s="310"/>
      <c r="CD840" s="310"/>
      <c r="CE840" s="310"/>
      <c r="CF840" s="31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06" t="s">
        <v>192</v>
      </c>
      <c r="BJ841" s="307"/>
      <c r="BK841" s="307"/>
      <c r="BL841" s="307"/>
      <c r="BM841" s="307"/>
      <c r="BN841" s="307"/>
      <c r="BO841" s="307"/>
      <c r="BP841" s="310"/>
      <c r="BQ841" s="310"/>
      <c r="BR841" s="310"/>
      <c r="BS841" s="310"/>
      <c r="BT841" s="310"/>
      <c r="BU841" s="310"/>
      <c r="BV841" s="310"/>
      <c r="BW841" s="310"/>
      <c r="BX841" s="310"/>
      <c r="BY841" s="310"/>
      <c r="BZ841" s="310"/>
      <c r="CA841" s="310"/>
      <c r="CB841" s="310"/>
      <c r="CC841" s="310"/>
      <c r="CD841" s="310"/>
      <c r="CE841" s="310"/>
      <c r="CF841" s="31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06"/>
      <c r="BJ842" s="307"/>
      <c r="BK842" s="307"/>
      <c r="BL842" s="307"/>
      <c r="BM842" s="307"/>
      <c r="BN842" s="307"/>
      <c r="BO842" s="307"/>
      <c r="BP842" s="310"/>
      <c r="BQ842" s="310"/>
      <c r="BR842" s="310"/>
      <c r="BS842" s="310"/>
      <c r="BT842" s="310"/>
      <c r="BU842" s="310"/>
      <c r="BV842" s="310"/>
      <c r="BW842" s="310"/>
      <c r="BX842" s="310"/>
      <c r="BY842" s="310"/>
      <c r="BZ842" s="310"/>
      <c r="CA842" s="310"/>
      <c r="CB842" s="310"/>
      <c r="CC842" s="310"/>
      <c r="CD842" s="310"/>
      <c r="CE842" s="310"/>
      <c r="CF842" s="31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06"/>
      <c r="BJ843" s="307"/>
      <c r="BK843" s="307"/>
      <c r="BL843" s="307"/>
      <c r="BM843" s="307"/>
      <c r="BN843" s="307"/>
      <c r="BO843" s="307"/>
      <c r="BP843" s="310"/>
      <c r="BQ843" s="310"/>
      <c r="BR843" s="310"/>
      <c r="BS843" s="310"/>
      <c r="BT843" s="310"/>
      <c r="BU843" s="310"/>
      <c r="BV843" s="310"/>
      <c r="BW843" s="310"/>
      <c r="BX843" s="310"/>
      <c r="BY843" s="310"/>
      <c r="BZ843" s="310"/>
      <c r="CA843" s="310"/>
      <c r="CB843" s="310"/>
      <c r="CC843" s="310"/>
      <c r="CD843" s="310"/>
      <c r="CE843" s="310"/>
      <c r="CF843" s="31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5" t="s">
        <v>194</v>
      </c>
      <c r="H844" s="316"/>
      <c r="I844" s="316"/>
      <c r="J844" s="316"/>
      <c r="K844" s="316"/>
      <c r="L844" s="316"/>
      <c r="M844" s="316"/>
      <c r="N844" s="317"/>
      <c r="O844" s="315" t="s">
        <v>193</v>
      </c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7"/>
      <c r="AU844" s="315" t="s">
        <v>205</v>
      </c>
      <c r="AV844" s="316"/>
      <c r="AW844" s="316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7"/>
      <c r="BI844" s="321" t="s">
        <v>206</v>
      </c>
      <c r="BJ844" s="321"/>
      <c r="BK844" s="321"/>
      <c r="BL844" s="321"/>
      <c r="BM844" s="321"/>
      <c r="BN844" s="321"/>
      <c r="BO844" s="321"/>
      <c r="BP844" s="321"/>
      <c r="BQ844" s="321"/>
      <c r="BR844" s="321"/>
      <c r="BS844" s="321"/>
      <c r="BT844" s="321"/>
      <c r="BU844" s="321" t="s">
        <v>207</v>
      </c>
      <c r="BV844" s="321"/>
      <c r="BW844" s="321"/>
      <c r="BX844" s="321"/>
      <c r="BY844" s="321"/>
      <c r="BZ844" s="321"/>
      <c r="CA844" s="321"/>
      <c r="CB844" s="321"/>
      <c r="CC844" s="321"/>
      <c r="CD844" s="321"/>
      <c r="CE844" s="321"/>
      <c r="CF844" s="321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8"/>
      <c r="H845" s="319"/>
      <c r="I845" s="319"/>
      <c r="J845" s="319"/>
      <c r="K845" s="319"/>
      <c r="L845" s="319"/>
      <c r="M845" s="319"/>
      <c r="N845" s="320"/>
      <c r="O845" s="318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  <c r="AN845" s="319"/>
      <c r="AO845" s="319"/>
      <c r="AP845" s="319"/>
      <c r="AQ845" s="319"/>
      <c r="AR845" s="319"/>
      <c r="AS845" s="319"/>
      <c r="AT845" s="320"/>
      <c r="AU845" s="318"/>
      <c r="AV845" s="319"/>
      <c r="AW845" s="319"/>
      <c r="AX845" s="319"/>
      <c r="AY845" s="319"/>
      <c r="AZ845" s="319"/>
      <c r="BA845" s="319"/>
      <c r="BB845" s="319"/>
      <c r="BC845" s="319"/>
      <c r="BD845" s="319"/>
      <c r="BE845" s="319"/>
      <c r="BF845" s="319"/>
      <c r="BG845" s="319"/>
      <c r="BH845" s="320"/>
      <c r="BI845" s="321"/>
      <c r="BJ845" s="321"/>
      <c r="BK845" s="321"/>
      <c r="BL845" s="321"/>
      <c r="BM845" s="321"/>
      <c r="BN845" s="321"/>
      <c r="BO845" s="321"/>
      <c r="BP845" s="321"/>
      <c r="BQ845" s="321"/>
      <c r="BR845" s="321"/>
      <c r="BS845" s="321"/>
      <c r="BT845" s="321"/>
      <c r="BU845" s="321"/>
      <c r="BV845" s="321"/>
      <c r="BW845" s="321"/>
      <c r="BX845" s="321"/>
      <c r="BY845" s="321"/>
      <c r="BZ845" s="321"/>
      <c r="CA845" s="321"/>
      <c r="CB845" s="321"/>
      <c r="CC845" s="321"/>
      <c r="CD845" s="321"/>
      <c r="CE845" s="321"/>
      <c r="CF845" s="321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2"/>
      <c r="H846" s="323"/>
      <c r="I846" s="323"/>
      <c r="J846" s="323"/>
      <c r="K846" s="323"/>
      <c r="L846" s="323"/>
      <c r="M846" s="323"/>
      <c r="N846" s="324"/>
      <c r="O846" s="331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  <c r="AA846" s="332"/>
      <c r="AB846" s="332"/>
      <c r="AC846" s="332"/>
      <c r="AD846" s="332"/>
      <c r="AE846" s="332"/>
      <c r="AF846" s="332"/>
      <c r="AG846" s="332"/>
      <c r="AH846" s="332"/>
      <c r="AI846" s="332"/>
      <c r="AJ846" s="332"/>
      <c r="AK846" s="332"/>
      <c r="AL846" s="332"/>
      <c r="AM846" s="332"/>
      <c r="AN846" s="332"/>
      <c r="AO846" s="332"/>
      <c r="AP846" s="332"/>
      <c r="AQ846" s="332"/>
      <c r="AR846" s="332"/>
      <c r="AS846" s="332"/>
      <c r="AT846" s="333"/>
      <c r="AU846" s="340"/>
      <c r="AV846" s="341"/>
      <c r="AW846" s="341"/>
      <c r="AX846" s="341"/>
      <c r="AY846" s="341"/>
      <c r="AZ846" s="341"/>
      <c r="BA846" s="341"/>
      <c r="BB846" s="341"/>
      <c r="BC846" s="341"/>
      <c r="BD846" s="341"/>
      <c r="BE846" s="341"/>
      <c r="BF846" s="341"/>
      <c r="BG846" s="341"/>
      <c r="BH846" s="342"/>
      <c r="BI846" s="297"/>
      <c r="BJ846" s="297"/>
      <c r="BK846" s="297"/>
      <c r="BL846" s="297"/>
      <c r="BM846" s="297"/>
      <c r="BN846" s="297"/>
      <c r="BO846" s="297"/>
      <c r="BP846" s="297"/>
      <c r="BQ846" s="297"/>
      <c r="BR846" s="297"/>
      <c r="BS846" s="297"/>
      <c r="BT846" s="297"/>
      <c r="BU846" s="297"/>
      <c r="BV846" s="297"/>
      <c r="BW846" s="297"/>
      <c r="BX846" s="297"/>
      <c r="BY846" s="297"/>
      <c r="BZ846" s="297"/>
      <c r="CA846" s="297"/>
      <c r="CB846" s="297"/>
      <c r="CC846" s="297"/>
      <c r="CD846" s="297"/>
      <c r="CE846" s="297"/>
      <c r="CF846" s="29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5"/>
      <c r="H847" s="326"/>
      <c r="I847" s="326"/>
      <c r="J847" s="326"/>
      <c r="K847" s="326"/>
      <c r="L847" s="326"/>
      <c r="M847" s="326"/>
      <c r="N847" s="327"/>
      <c r="O847" s="334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6"/>
      <c r="AU847" s="343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5"/>
      <c r="BI847" s="297"/>
      <c r="BJ847" s="297"/>
      <c r="BK847" s="297"/>
      <c r="BL847" s="297"/>
      <c r="BM847" s="297"/>
      <c r="BN847" s="297"/>
      <c r="BO847" s="297"/>
      <c r="BP847" s="297"/>
      <c r="BQ847" s="297"/>
      <c r="BR847" s="297"/>
      <c r="BS847" s="297"/>
      <c r="BT847" s="297"/>
      <c r="BU847" s="297"/>
      <c r="BV847" s="297"/>
      <c r="BW847" s="297"/>
      <c r="BX847" s="297"/>
      <c r="BY847" s="297"/>
      <c r="BZ847" s="297"/>
      <c r="CA847" s="297"/>
      <c r="CB847" s="297"/>
      <c r="CC847" s="297"/>
      <c r="CD847" s="297"/>
      <c r="CE847" s="297"/>
      <c r="CF847" s="29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2"/>
      <c r="B848" s="282"/>
      <c r="C848" s="282"/>
      <c r="D848" s="282"/>
      <c r="E848" s="282"/>
      <c r="F848" s="283"/>
      <c r="G848" s="325"/>
      <c r="H848" s="326"/>
      <c r="I848" s="326"/>
      <c r="J848" s="326"/>
      <c r="K848" s="326"/>
      <c r="L848" s="326"/>
      <c r="M848" s="326"/>
      <c r="N848" s="327"/>
      <c r="O848" s="334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6"/>
      <c r="AU848" s="343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5"/>
      <c r="BI848" s="297"/>
      <c r="BJ848" s="297"/>
      <c r="BK848" s="297"/>
      <c r="BL848" s="297"/>
      <c r="BM848" s="297"/>
      <c r="BN848" s="297"/>
      <c r="BO848" s="297"/>
      <c r="BP848" s="297"/>
      <c r="BQ848" s="297"/>
      <c r="BR848" s="297"/>
      <c r="BS848" s="297"/>
      <c r="BT848" s="297"/>
      <c r="BU848" s="297"/>
      <c r="BV848" s="297"/>
      <c r="BW848" s="297"/>
      <c r="BX848" s="297"/>
      <c r="BY848" s="297"/>
      <c r="BZ848" s="297"/>
      <c r="CA848" s="297"/>
      <c r="CB848" s="297"/>
      <c r="CC848" s="297"/>
      <c r="CD848" s="297"/>
      <c r="CE848" s="297"/>
      <c r="CF848" s="29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2"/>
      <c r="B849" s="282"/>
      <c r="C849" s="282"/>
      <c r="D849" s="282"/>
      <c r="E849" s="282"/>
      <c r="F849" s="283"/>
      <c r="G849" s="328"/>
      <c r="H849" s="329"/>
      <c r="I849" s="329"/>
      <c r="J849" s="329"/>
      <c r="K849" s="329"/>
      <c r="L849" s="329"/>
      <c r="M849" s="329"/>
      <c r="N849" s="330"/>
      <c r="O849" s="337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9"/>
      <c r="AU849" s="346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8"/>
      <c r="BI849" s="297"/>
      <c r="BJ849" s="297"/>
      <c r="BK849" s="297"/>
      <c r="BL849" s="297"/>
      <c r="BM849" s="297"/>
      <c r="BN849" s="297"/>
      <c r="BO849" s="297"/>
      <c r="BP849" s="297"/>
      <c r="BQ849" s="297"/>
      <c r="BR849" s="297"/>
      <c r="BS849" s="297"/>
      <c r="BT849" s="297"/>
      <c r="BU849" s="297"/>
      <c r="BV849" s="297"/>
      <c r="BW849" s="297"/>
      <c r="BX849" s="297"/>
      <c r="BY849" s="297"/>
      <c r="BZ849" s="297"/>
      <c r="CA849" s="297"/>
      <c r="CB849" s="297"/>
      <c r="CC849" s="297"/>
      <c r="CD849" s="297"/>
      <c r="CE849" s="297"/>
      <c r="CF849" s="29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2">
        <v>66</v>
      </c>
      <c r="B851" s="282"/>
      <c r="G851" s="298" t="s">
        <v>189</v>
      </c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300" t="s">
        <v>403</v>
      </c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2" t="s">
        <v>190</v>
      </c>
      <c r="AV851" s="302"/>
      <c r="AW851" s="302"/>
      <c r="AX851" s="302"/>
      <c r="AY851" s="302"/>
      <c r="AZ851" s="302"/>
      <c r="BA851" s="302"/>
      <c r="BB851" s="302"/>
      <c r="BC851" s="302"/>
      <c r="BD851" s="302"/>
      <c r="BE851" s="302"/>
      <c r="BF851" s="302"/>
      <c r="BG851" s="302"/>
      <c r="BH851" s="302"/>
      <c r="BI851" s="304" t="s">
        <v>191</v>
      </c>
      <c r="BJ851" s="305"/>
      <c r="BK851" s="305"/>
      <c r="BL851" s="305"/>
      <c r="BM851" s="305"/>
      <c r="BN851" s="305"/>
      <c r="BO851" s="305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  <c r="CF851" s="30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2"/>
      <c r="B852" s="282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6"/>
      <c r="BJ852" s="307"/>
      <c r="BK852" s="307"/>
      <c r="BL852" s="307"/>
      <c r="BM852" s="307"/>
      <c r="BN852" s="307"/>
      <c r="BO852" s="307"/>
      <c r="BP852" s="310"/>
      <c r="BQ852" s="310"/>
      <c r="BR852" s="310"/>
      <c r="BS852" s="310"/>
      <c r="BT852" s="310"/>
      <c r="BU852" s="310"/>
      <c r="BV852" s="310"/>
      <c r="BW852" s="310"/>
      <c r="BX852" s="310"/>
      <c r="BY852" s="310"/>
      <c r="BZ852" s="310"/>
      <c r="CA852" s="310"/>
      <c r="CB852" s="310"/>
      <c r="CC852" s="310"/>
      <c r="CD852" s="310"/>
      <c r="CE852" s="310"/>
      <c r="CF852" s="31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06"/>
      <c r="BJ853" s="307"/>
      <c r="BK853" s="307"/>
      <c r="BL853" s="307"/>
      <c r="BM853" s="307"/>
      <c r="BN853" s="307"/>
      <c r="BO853" s="307"/>
      <c r="BP853" s="310"/>
      <c r="BQ853" s="310"/>
      <c r="BR853" s="310"/>
      <c r="BS853" s="310"/>
      <c r="BT853" s="310"/>
      <c r="BU853" s="310"/>
      <c r="BV853" s="310"/>
      <c r="BW853" s="310"/>
      <c r="BX853" s="310"/>
      <c r="BY853" s="310"/>
      <c r="BZ853" s="310"/>
      <c r="CA853" s="310"/>
      <c r="CB853" s="310"/>
      <c r="CC853" s="310"/>
      <c r="CD853" s="310"/>
      <c r="CE853" s="310"/>
      <c r="CF853" s="31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06" t="s">
        <v>192</v>
      </c>
      <c r="BJ854" s="307"/>
      <c r="BK854" s="307"/>
      <c r="BL854" s="307"/>
      <c r="BM854" s="307"/>
      <c r="BN854" s="307"/>
      <c r="BO854" s="307"/>
      <c r="BP854" s="310"/>
      <c r="BQ854" s="310"/>
      <c r="BR854" s="310"/>
      <c r="BS854" s="310"/>
      <c r="BT854" s="310"/>
      <c r="BU854" s="310"/>
      <c r="BV854" s="310"/>
      <c r="BW854" s="310"/>
      <c r="BX854" s="310"/>
      <c r="BY854" s="310"/>
      <c r="BZ854" s="310"/>
      <c r="CA854" s="310"/>
      <c r="CB854" s="310"/>
      <c r="CC854" s="310"/>
      <c r="CD854" s="310"/>
      <c r="CE854" s="310"/>
      <c r="CF854" s="31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06"/>
      <c r="BJ855" s="307"/>
      <c r="BK855" s="307"/>
      <c r="BL855" s="307"/>
      <c r="BM855" s="307"/>
      <c r="BN855" s="307"/>
      <c r="BO855" s="307"/>
      <c r="BP855" s="310"/>
      <c r="BQ855" s="310"/>
      <c r="BR855" s="310"/>
      <c r="BS855" s="310"/>
      <c r="BT855" s="310"/>
      <c r="BU855" s="310"/>
      <c r="BV855" s="310"/>
      <c r="BW855" s="310"/>
      <c r="BX855" s="310"/>
      <c r="BY855" s="310"/>
      <c r="BZ855" s="310"/>
      <c r="CA855" s="310"/>
      <c r="CB855" s="310"/>
      <c r="CC855" s="310"/>
      <c r="CD855" s="310"/>
      <c r="CE855" s="310"/>
      <c r="CF855" s="31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06"/>
      <c r="BJ856" s="307"/>
      <c r="BK856" s="307"/>
      <c r="BL856" s="307"/>
      <c r="BM856" s="307"/>
      <c r="BN856" s="307"/>
      <c r="BO856" s="307"/>
      <c r="BP856" s="310"/>
      <c r="BQ856" s="310"/>
      <c r="BR856" s="310"/>
      <c r="BS856" s="310"/>
      <c r="BT856" s="310"/>
      <c r="BU856" s="310"/>
      <c r="BV856" s="310"/>
      <c r="BW856" s="310"/>
      <c r="BX856" s="310"/>
      <c r="BY856" s="310"/>
      <c r="BZ856" s="310"/>
      <c r="CA856" s="310"/>
      <c r="CB856" s="310"/>
      <c r="CC856" s="310"/>
      <c r="CD856" s="310"/>
      <c r="CE856" s="310"/>
      <c r="CF856" s="31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5" t="s">
        <v>194</v>
      </c>
      <c r="H857" s="316"/>
      <c r="I857" s="316"/>
      <c r="J857" s="316"/>
      <c r="K857" s="316"/>
      <c r="L857" s="316"/>
      <c r="M857" s="316"/>
      <c r="N857" s="317"/>
      <c r="O857" s="315" t="s">
        <v>193</v>
      </c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7"/>
      <c r="AU857" s="315" t="s">
        <v>205</v>
      </c>
      <c r="AV857" s="316"/>
      <c r="AW857" s="316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7"/>
      <c r="BI857" s="321" t="s">
        <v>206</v>
      </c>
      <c r="BJ857" s="321"/>
      <c r="BK857" s="321"/>
      <c r="BL857" s="321"/>
      <c r="BM857" s="321"/>
      <c r="BN857" s="321"/>
      <c r="BO857" s="321"/>
      <c r="BP857" s="321"/>
      <c r="BQ857" s="321"/>
      <c r="BR857" s="321"/>
      <c r="BS857" s="321"/>
      <c r="BT857" s="321"/>
      <c r="BU857" s="321" t="s">
        <v>207</v>
      </c>
      <c r="BV857" s="321"/>
      <c r="BW857" s="321"/>
      <c r="BX857" s="321"/>
      <c r="BY857" s="321"/>
      <c r="BZ857" s="321"/>
      <c r="CA857" s="321"/>
      <c r="CB857" s="321"/>
      <c r="CC857" s="321"/>
      <c r="CD857" s="321"/>
      <c r="CE857" s="321"/>
      <c r="CF857" s="321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8"/>
      <c r="H858" s="319"/>
      <c r="I858" s="319"/>
      <c r="J858" s="319"/>
      <c r="K858" s="319"/>
      <c r="L858" s="319"/>
      <c r="M858" s="319"/>
      <c r="N858" s="320"/>
      <c r="O858" s="318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20"/>
      <c r="AU858" s="318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20"/>
      <c r="BI858" s="321"/>
      <c r="BJ858" s="321"/>
      <c r="BK858" s="321"/>
      <c r="BL858" s="321"/>
      <c r="BM858" s="321"/>
      <c r="BN858" s="321"/>
      <c r="BO858" s="321"/>
      <c r="BP858" s="321"/>
      <c r="BQ858" s="321"/>
      <c r="BR858" s="321"/>
      <c r="BS858" s="321"/>
      <c r="BT858" s="321"/>
      <c r="BU858" s="321"/>
      <c r="BV858" s="321"/>
      <c r="BW858" s="321"/>
      <c r="BX858" s="321"/>
      <c r="BY858" s="321"/>
      <c r="BZ858" s="321"/>
      <c r="CA858" s="321"/>
      <c r="CB858" s="321"/>
      <c r="CC858" s="321"/>
      <c r="CD858" s="321"/>
      <c r="CE858" s="321"/>
      <c r="CF858" s="321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2"/>
      <c r="H859" s="323"/>
      <c r="I859" s="323"/>
      <c r="J859" s="323"/>
      <c r="K859" s="323"/>
      <c r="L859" s="323"/>
      <c r="M859" s="323"/>
      <c r="N859" s="324"/>
      <c r="O859" s="331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  <c r="AA859" s="332"/>
      <c r="AB859" s="332"/>
      <c r="AC859" s="332"/>
      <c r="AD859" s="332"/>
      <c r="AE859" s="332"/>
      <c r="AF859" s="332"/>
      <c r="AG859" s="332"/>
      <c r="AH859" s="332"/>
      <c r="AI859" s="332"/>
      <c r="AJ859" s="332"/>
      <c r="AK859" s="332"/>
      <c r="AL859" s="332"/>
      <c r="AM859" s="332"/>
      <c r="AN859" s="332"/>
      <c r="AO859" s="332"/>
      <c r="AP859" s="332"/>
      <c r="AQ859" s="332"/>
      <c r="AR859" s="332"/>
      <c r="AS859" s="332"/>
      <c r="AT859" s="333"/>
      <c r="AU859" s="340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2"/>
      <c r="BI859" s="297"/>
      <c r="BJ859" s="297"/>
      <c r="BK859" s="297"/>
      <c r="BL859" s="297"/>
      <c r="BM859" s="297"/>
      <c r="BN859" s="297"/>
      <c r="BO859" s="297"/>
      <c r="BP859" s="297"/>
      <c r="BQ859" s="297"/>
      <c r="BR859" s="297"/>
      <c r="BS859" s="297"/>
      <c r="BT859" s="297"/>
      <c r="BU859" s="297"/>
      <c r="BV859" s="297"/>
      <c r="BW859" s="297"/>
      <c r="BX859" s="297"/>
      <c r="BY859" s="297"/>
      <c r="BZ859" s="297"/>
      <c r="CA859" s="297"/>
      <c r="CB859" s="297"/>
      <c r="CC859" s="297"/>
      <c r="CD859" s="297"/>
      <c r="CE859" s="297"/>
      <c r="CF859" s="29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5"/>
      <c r="H860" s="326"/>
      <c r="I860" s="326"/>
      <c r="J860" s="326"/>
      <c r="K860" s="326"/>
      <c r="L860" s="326"/>
      <c r="M860" s="326"/>
      <c r="N860" s="327"/>
      <c r="O860" s="334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  <c r="AA860" s="335"/>
      <c r="AB860" s="335"/>
      <c r="AC860" s="335"/>
      <c r="AD860" s="335"/>
      <c r="AE860" s="335"/>
      <c r="AF860" s="335"/>
      <c r="AG860" s="335"/>
      <c r="AH860" s="335"/>
      <c r="AI860" s="335"/>
      <c r="AJ860" s="335"/>
      <c r="AK860" s="335"/>
      <c r="AL860" s="335"/>
      <c r="AM860" s="335"/>
      <c r="AN860" s="335"/>
      <c r="AO860" s="335"/>
      <c r="AP860" s="335"/>
      <c r="AQ860" s="335"/>
      <c r="AR860" s="335"/>
      <c r="AS860" s="335"/>
      <c r="AT860" s="336"/>
      <c r="AU860" s="343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5"/>
      <c r="BI860" s="297"/>
      <c r="BJ860" s="297"/>
      <c r="BK860" s="297"/>
      <c r="BL860" s="297"/>
      <c r="BM860" s="297"/>
      <c r="BN860" s="297"/>
      <c r="BO860" s="297"/>
      <c r="BP860" s="297"/>
      <c r="BQ860" s="297"/>
      <c r="BR860" s="297"/>
      <c r="BS860" s="297"/>
      <c r="BT860" s="297"/>
      <c r="BU860" s="297"/>
      <c r="BV860" s="297"/>
      <c r="BW860" s="297"/>
      <c r="BX860" s="297"/>
      <c r="BY860" s="297"/>
      <c r="BZ860" s="297"/>
      <c r="CA860" s="297"/>
      <c r="CB860" s="297"/>
      <c r="CC860" s="297"/>
      <c r="CD860" s="297"/>
      <c r="CE860" s="297"/>
      <c r="CF860" s="29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2"/>
      <c r="B861" s="282"/>
      <c r="C861" s="282"/>
      <c r="D861" s="282"/>
      <c r="E861" s="282"/>
      <c r="F861" s="283"/>
      <c r="G861" s="325"/>
      <c r="H861" s="326"/>
      <c r="I861" s="326"/>
      <c r="J861" s="326"/>
      <c r="K861" s="326"/>
      <c r="L861" s="326"/>
      <c r="M861" s="326"/>
      <c r="N861" s="327"/>
      <c r="O861" s="334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6"/>
      <c r="AU861" s="343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5"/>
      <c r="BI861" s="297"/>
      <c r="BJ861" s="297"/>
      <c r="BK861" s="297"/>
      <c r="BL861" s="297"/>
      <c r="BM861" s="297"/>
      <c r="BN861" s="297"/>
      <c r="BO861" s="297"/>
      <c r="BP861" s="297"/>
      <c r="BQ861" s="297"/>
      <c r="BR861" s="297"/>
      <c r="BS861" s="297"/>
      <c r="BT861" s="297"/>
      <c r="BU861" s="297"/>
      <c r="BV861" s="297"/>
      <c r="BW861" s="297"/>
      <c r="BX861" s="297"/>
      <c r="BY861" s="297"/>
      <c r="BZ861" s="297"/>
      <c r="CA861" s="297"/>
      <c r="CB861" s="297"/>
      <c r="CC861" s="297"/>
      <c r="CD861" s="297"/>
      <c r="CE861" s="297"/>
      <c r="CF861" s="29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2"/>
      <c r="B862" s="282"/>
      <c r="C862" s="282"/>
      <c r="D862" s="282"/>
      <c r="E862" s="282"/>
      <c r="F862" s="283"/>
      <c r="G862" s="328"/>
      <c r="H862" s="329"/>
      <c r="I862" s="329"/>
      <c r="J862" s="329"/>
      <c r="K862" s="329"/>
      <c r="L862" s="329"/>
      <c r="M862" s="329"/>
      <c r="N862" s="330"/>
      <c r="O862" s="337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9"/>
      <c r="AU862" s="346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8"/>
      <c r="BI862" s="297"/>
      <c r="BJ862" s="297"/>
      <c r="BK862" s="297"/>
      <c r="BL862" s="297"/>
      <c r="BM862" s="297"/>
      <c r="BN862" s="297"/>
      <c r="BO862" s="297"/>
      <c r="BP862" s="297"/>
      <c r="BQ862" s="297"/>
      <c r="BR862" s="297"/>
      <c r="BS862" s="297"/>
      <c r="BT862" s="297"/>
      <c r="BU862" s="297"/>
      <c r="BV862" s="297"/>
      <c r="BW862" s="297"/>
      <c r="BX862" s="297"/>
      <c r="BY862" s="297"/>
      <c r="BZ862" s="297"/>
      <c r="CA862" s="297"/>
      <c r="CB862" s="297"/>
      <c r="CC862" s="297"/>
      <c r="CD862" s="297"/>
      <c r="CE862" s="297"/>
      <c r="CF862" s="29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2">
        <v>67</v>
      </c>
      <c r="B864" s="282"/>
      <c r="G864" s="298" t="s">
        <v>189</v>
      </c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300" t="s">
        <v>404</v>
      </c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2" t="s">
        <v>190</v>
      </c>
      <c r="AV864" s="302"/>
      <c r="AW864" s="302"/>
      <c r="AX864" s="302"/>
      <c r="AY864" s="302"/>
      <c r="AZ864" s="302"/>
      <c r="BA864" s="302"/>
      <c r="BB864" s="302"/>
      <c r="BC864" s="302"/>
      <c r="BD864" s="302"/>
      <c r="BE864" s="302"/>
      <c r="BF864" s="302"/>
      <c r="BG864" s="302"/>
      <c r="BH864" s="302"/>
      <c r="BI864" s="304" t="s">
        <v>191</v>
      </c>
      <c r="BJ864" s="305"/>
      <c r="BK864" s="305"/>
      <c r="BL864" s="305"/>
      <c r="BM864" s="305"/>
      <c r="BN864" s="305"/>
      <c r="BO864" s="305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  <c r="CF864" s="30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2"/>
      <c r="B865" s="282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6"/>
      <c r="BJ865" s="307"/>
      <c r="BK865" s="307"/>
      <c r="BL865" s="307"/>
      <c r="BM865" s="307"/>
      <c r="BN865" s="307"/>
      <c r="BO865" s="307"/>
      <c r="BP865" s="310"/>
      <c r="BQ865" s="310"/>
      <c r="BR865" s="310"/>
      <c r="BS865" s="310"/>
      <c r="BT865" s="310"/>
      <c r="BU865" s="310"/>
      <c r="BV865" s="310"/>
      <c r="BW865" s="310"/>
      <c r="BX865" s="310"/>
      <c r="BY865" s="310"/>
      <c r="BZ865" s="310"/>
      <c r="CA865" s="310"/>
      <c r="CB865" s="310"/>
      <c r="CC865" s="310"/>
      <c r="CD865" s="310"/>
      <c r="CE865" s="310"/>
      <c r="CF865" s="31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06"/>
      <c r="BJ866" s="307"/>
      <c r="BK866" s="307"/>
      <c r="BL866" s="307"/>
      <c r="BM866" s="307"/>
      <c r="BN866" s="307"/>
      <c r="BO866" s="307"/>
      <c r="BP866" s="310"/>
      <c r="BQ866" s="310"/>
      <c r="BR866" s="310"/>
      <c r="BS866" s="310"/>
      <c r="BT866" s="310"/>
      <c r="BU866" s="310"/>
      <c r="BV866" s="310"/>
      <c r="BW866" s="310"/>
      <c r="BX866" s="310"/>
      <c r="BY866" s="310"/>
      <c r="BZ866" s="310"/>
      <c r="CA866" s="310"/>
      <c r="CB866" s="310"/>
      <c r="CC866" s="310"/>
      <c r="CD866" s="310"/>
      <c r="CE866" s="310"/>
      <c r="CF866" s="31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06" t="s">
        <v>192</v>
      </c>
      <c r="BJ867" s="307"/>
      <c r="BK867" s="307"/>
      <c r="BL867" s="307"/>
      <c r="BM867" s="307"/>
      <c r="BN867" s="307"/>
      <c r="BO867" s="307"/>
      <c r="BP867" s="310"/>
      <c r="BQ867" s="310"/>
      <c r="BR867" s="310"/>
      <c r="BS867" s="310"/>
      <c r="BT867" s="310"/>
      <c r="BU867" s="310"/>
      <c r="BV867" s="310"/>
      <c r="BW867" s="310"/>
      <c r="BX867" s="310"/>
      <c r="BY867" s="310"/>
      <c r="BZ867" s="310"/>
      <c r="CA867" s="310"/>
      <c r="CB867" s="310"/>
      <c r="CC867" s="310"/>
      <c r="CD867" s="310"/>
      <c r="CE867" s="310"/>
      <c r="CF867" s="31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06"/>
      <c r="BJ868" s="307"/>
      <c r="BK868" s="307"/>
      <c r="BL868" s="307"/>
      <c r="BM868" s="307"/>
      <c r="BN868" s="307"/>
      <c r="BO868" s="307"/>
      <c r="BP868" s="310"/>
      <c r="BQ868" s="310"/>
      <c r="BR868" s="310"/>
      <c r="BS868" s="310"/>
      <c r="BT868" s="310"/>
      <c r="BU868" s="310"/>
      <c r="BV868" s="310"/>
      <c r="BW868" s="310"/>
      <c r="BX868" s="310"/>
      <c r="BY868" s="310"/>
      <c r="BZ868" s="310"/>
      <c r="CA868" s="310"/>
      <c r="CB868" s="310"/>
      <c r="CC868" s="310"/>
      <c r="CD868" s="310"/>
      <c r="CE868" s="310"/>
      <c r="CF868" s="31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06"/>
      <c r="BJ869" s="307"/>
      <c r="BK869" s="307"/>
      <c r="BL869" s="307"/>
      <c r="BM869" s="307"/>
      <c r="BN869" s="307"/>
      <c r="BO869" s="307"/>
      <c r="BP869" s="310"/>
      <c r="BQ869" s="310"/>
      <c r="BR869" s="310"/>
      <c r="BS869" s="310"/>
      <c r="BT869" s="310"/>
      <c r="BU869" s="310"/>
      <c r="BV869" s="310"/>
      <c r="BW869" s="310"/>
      <c r="BX869" s="310"/>
      <c r="BY869" s="310"/>
      <c r="BZ869" s="310"/>
      <c r="CA869" s="310"/>
      <c r="CB869" s="310"/>
      <c r="CC869" s="310"/>
      <c r="CD869" s="310"/>
      <c r="CE869" s="310"/>
      <c r="CF869" s="31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5" t="s">
        <v>194</v>
      </c>
      <c r="H870" s="316"/>
      <c r="I870" s="316"/>
      <c r="J870" s="316"/>
      <c r="K870" s="316"/>
      <c r="L870" s="316"/>
      <c r="M870" s="316"/>
      <c r="N870" s="317"/>
      <c r="O870" s="315" t="s">
        <v>193</v>
      </c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7"/>
      <c r="AU870" s="315" t="s">
        <v>205</v>
      </c>
      <c r="AV870" s="316"/>
      <c r="AW870" s="316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7"/>
      <c r="BI870" s="321" t="s">
        <v>206</v>
      </c>
      <c r="BJ870" s="321"/>
      <c r="BK870" s="321"/>
      <c r="BL870" s="321"/>
      <c r="BM870" s="321"/>
      <c r="BN870" s="321"/>
      <c r="BO870" s="321"/>
      <c r="BP870" s="321"/>
      <c r="BQ870" s="321"/>
      <c r="BR870" s="321"/>
      <c r="BS870" s="321"/>
      <c r="BT870" s="321"/>
      <c r="BU870" s="321" t="s">
        <v>207</v>
      </c>
      <c r="BV870" s="321"/>
      <c r="BW870" s="321"/>
      <c r="BX870" s="321"/>
      <c r="BY870" s="321"/>
      <c r="BZ870" s="321"/>
      <c r="CA870" s="321"/>
      <c r="CB870" s="321"/>
      <c r="CC870" s="321"/>
      <c r="CD870" s="321"/>
      <c r="CE870" s="321"/>
      <c r="CF870" s="321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8"/>
      <c r="H871" s="319"/>
      <c r="I871" s="319"/>
      <c r="J871" s="319"/>
      <c r="K871" s="319"/>
      <c r="L871" s="319"/>
      <c r="M871" s="319"/>
      <c r="N871" s="320"/>
      <c r="O871" s="318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  <c r="AN871" s="319"/>
      <c r="AO871" s="319"/>
      <c r="AP871" s="319"/>
      <c r="AQ871" s="319"/>
      <c r="AR871" s="319"/>
      <c r="AS871" s="319"/>
      <c r="AT871" s="320"/>
      <c r="AU871" s="318"/>
      <c r="AV871" s="319"/>
      <c r="AW871" s="319"/>
      <c r="AX871" s="319"/>
      <c r="AY871" s="319"/>
      <c r="AZ871" s="319"/>
      <c r="BA871" s="319"/>
      <c r="BB871" s="319"/>
      <c r="BC871" s="319"/>
      <c r="BD871" s="319"/>
      <c r="BE871" s="319"/>
      <c r="BF871" s="319"/>
      <c r="BG871" s="319"/>
      <c r="BH871" s="320"/>
      <c r="BI871" s="321"/>
      <c r="BJ871" s="321"/>
      <c r="BK871" s="321"/>
      <c r="BL871" s="321"/>
      <c r="BM871" s="321"/>
      <c r="BN871" s="321"/>
      <c r="BO871" s="321"/>
      <c r="BP871" s="321"/>
      <c r="BQ871" s="321"/>
      <c r="BR871" s="321"/>
      <c r="BS871" s="321"/>
      <c r="BT871" s="321"/>
      <c r="BU871" s="321"/>
      <c r="BV871" s="321"/>
      <c r="BW871" s="321"/>
      <c r="BX871" s="321"/>
      <c r="BY871" s="321"/>
      <c r="BZ871" s="321"/>
      <c r="CA871" s="321"/>
      <c r="CB871" s="321"/>
      <c r="CC871" s="321"/>
      <c r="CD871" s="321"/>
      <c r="CE871" s="321"/>
      <c r="CF871" s="321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2"/>
      <c r="H872" s="323"/>
      <c r="I872" s="323"/>
      <c r="J872" s="323"/>
      <c r="K872" s="323"/>
      <c r="L872" s="323"/>
      <c r="M872" s="323"/>
      <c r="N872" s="324"/>
      <c r="O872" s="331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  <c r="AA872" s="332"/>
      <c r="AB872" s="332"/>
      <c r="AC872" s="332"/>
      <c r="AD872" s="332"/>
      <c r="AE872" s="332"/>
      <c r="AF872" s="332"/>
      <c r="AG872" s="332"/>
      <c r="AH872" s="332"/>
      <c r="AI872" s="332"/>
      <c r="AJ872" s="332"/>
      <c r="AK872" s="332"/>
      <c r="AL872" s="332"/>
      <c r="AM872" s="332"/>
      <c r="AN872" s="332"/>
      <c r="AO872" s="332"/>
      <c r="AP872" s="332"/>
      <c r="AQ872" s="332"/>
      <c r="AR872" s="332"/>
      <c r="AS872" s="332"/>
      <c r="AT872" s="333"/>
      <c r="AU872" s="340"/>
      <c r="AV872" s="341"/>
      <c r="AW872" s="341"/>
      <c r="AX872" s="341"/>
      <c r="AY872" s="341"/>
      <c r="AZ872" s="341"/>
      <c r="BA872" s="341"/>
      <c r="BB872" s="341"/>
      <c r="BC872" s="341"/>
      <c r="BD872" s="341"/>
      <c r="BE872" s="341"/>
      <c r="BF872" s="341"/>
      <c r="BG872" s="341"/>
      <c r="BH872" s="342"/>
      <c r="BI872" s="297"/>
      <c r="BJ872" s="297"/>
      <c r="BK872" s="297"/>
      <c r="BL872" s="297"/>
      <c r="BM872" s="297"/>
      <c r="BN872" s="297"/>
      <c r="BO872" s="297"/>
      <c r="BP872" s="297"/>
      <c r="BQ872" s="297"/>
      <c r="BR872" s="297"/>
      <c r="BS872" s="297"/>
      <c r="BT872" s="297"/>
      <c r="BU872" s="297"/>
      <c r="BV872" s="297"/>
      <c r="BW872" s="297"/>
      <c r="BX872" s="297"/>
      <c r="BY872" s="297"/>
      <c r="BZ872" s="297"/>
      <c r="CA872" s="297"/>
      <c r="CB872" s="297"/>
      <c r="CC872" s="297"/>
      <c r="CD872" s="297"/>
      <c r="CE872" s="297"/>
      <c r="CF872" s="29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5"/>
      <c r="H873" s="326"/>
      <c r="I873" s="326"/>
      <c r="J873" s="326"/>
      <c r="K873" s="326"/>
      <c r="L873" s="326"/>
      <c r="M873" s="326"/>
      <c r="N873" s="327"/>
      <c r="O873" s="334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6"/>
      <c r="AU873" s="343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5"/>
      <c r="BI873" s="297"/>
      <c r="BJ873" s="297"/>
      <c r="BK873" s="297"/>
      <c r="BL873" s="297"/>
      <c r="BM873" s="297"/>
      <c r="BN873" s="297"/>
      <c r="BO873" s="297"/>
      <c r="BP873" s="297"/>
      <c r="BQ873" s="297"/>
      <c r="BR873" s="297"/>
      <c r="BS873" s="297"/>
      <c r="BT873" s="297"/>
      <c r="BU873" s="297"/>
      <c r="BV873" s="297"/>
      <c r="BW873" s="297"/>
      <c r="BX873" s="297"/>
      <c r="BY873" s="297"/>
      <c r="BZ873" s="297"/>
      <c r="CA873" s="297"/>
      <c r="CB873" s="297"/>
      <c r="CC873" s="297"/>
      <c r="CD873" s="297"/>
      <c r="CE873" s="297"/>
      <c r="CF873" s="29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2"/>
      <c r="B874" s="282"/>
      <c r="C874" s="282"/>
      <c r="D874" s="282"/>
      <c r="E874" s="282"/>
      <c r="F874" s="283"/>
      <c r="G874" s="325"/>
      <c r="H874" s="326"/>
      <c r="I874" s="326"/>
      <c r="J874" s="326"/>
      <c r="K874" s="326"/>
      <c r="L874" s="326"/>
      <c r="M874" s="326"/>
      <c r="N874" s="327"/>
      <c r="O874" s="334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F874" s="335"/>
      <c r="AG874" s="335"/>
      <c r="AH874" s="335"/>
      <c r="AI874" s="335"/>
      <c r="AJ874" s="335"/>
      <c r="AK874" s="335"/>
      <c r="AL874" s="335"/>
      <c r="AM874" s="335"/>
      <c r="AN874" s="335"/>
      <c r="AO874" s="335"/>
      <c r="AP874" s="335"/>
      <c r="AQ874" s="335"/>
      <c r="AR874" s="335"/>
      <c r="AS874" s="335"/>
      <c r="AT874" s="336"/>
      <c r="AU874" s="343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5"/>
      <c r="BI874" s="297"/>
      <c r="BJ874" s="297"/>
      <c r="BK874" s="297"/>
      <c r="BL874" s="297"/>
      <c r="BM874" s="297"/>
      <c r="BN874" s="297"/>
      <c r="BO874" s="297"/>
      <c r="BP874" s="297"/>
      <c r="BQ874" s="297"/>
      <c r="BR874" s="297"/>
      <c r="BS874" s="297"/>
      <c r="BT874" s="297"/>
      <c r="BU874" s="297"/>
      <c r="BV874" s="297"/>
      <c r="BW874" s="297"/>
      <c r="BX874" s="297"/>
      <c r="BY874" s="297"/>
      <c r="BZ874" s="297"/>
      <c r="CA874" s="297"/>
      <c r="CB874" s="297"/>
      <c r="CC874" s="297"/>
      <c r="CD874" s="297"/>
      <c r="CE874" s="297"/>
      <c r="CF874" s="29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2"/>
      <c r="B875" s="282"/>
      <c r="C875" s="282"/>
      <c r="D875" s="282"/>
      <c r="E875" s="282"/>
      <c r="F875" s="283"/>
      <c r="G875" s="328"/>
      <c r="H875" s="329"/>
      <c r="I875" s="329"/>
      <c r="J875" s="329"/>
      <c r="K875" s="329"/>
      <c r="L875" s="329"/>
      <c r="M875" s="329"/>
      <c r="N875" s="330"/>
      <c r="O875" s="337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9"/>
      <c r="AU875" s="346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8"/>
      <c r="BI875" s="297"/>
      <c r="BJ875" s="297"/>
      <c r="BK875" s="297"/>
      <c r="BL875" s="297"/>
      <c r="BM875" s="297"/>
      <c r="BN875" s="297"/>
      <c r="BO875" s="297"/>
      <c r="BP875" s="297"/>
      <c r="BQ875" s="297"/>
      <c r="BR875" s="297"/>
      <c r="BS875" s="297"/>
      <c r="BT875" s="297"/>
      <c r="BU875" s="297"/>
      <c r="BV875" s="297"/>
      <c r="BW875" s="297"/>
      <c r="BX875" s="297"/>
      <c r="BY875" s="297"/>
      <c r="BZ875" s="297"/>
      <c r="CA875" s="297"/>
      <c r="CB875" s="297"/>
      <c r="CC875" s="297"/>
      <c r="CD875" s="297"/>
      <c r="CE875" s="297"/>
      <c r="CF875" s="29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2">
        <v>68</v>
      </c>
      <c r="B877" s="282"/>
      <c r="G877" s="298" t="s">
        <v>189</v>
      </c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300" t="s">
        <v>405</v>
      </c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2" t="s">
        <v>190</v>
      </c>
      <c r="AV877" s="302"/>
      <c r="AW877" s="302"/>
      <c r="AX877" s="302"/>
      <c r="AY877" s="302"/>
      <c r="AZ877" s="302"/>
      <c r="BA877" s="302"/>
      <c r="BB877" s="302"/>
      <c r="BC877" s="302"/>
      <c r="BD877" s="302"/>
      <c r="BE877" s="302"/>
      <c r="BF877" s="302"/>
      <c r="BG877" s="302"/>
      <c r="BH877" s="302"/>
      <c r="BI877" s="304" t="s">
        <v>191</v>
      </c>
      <c r="BJ877" s="305"/>
      <c r="BK877" s="305"/>
      <c r="BL877" s="305"/>
      <c r="BM877" s="305"/>
      <c r="BN877" s="305"/>
      <c r="BO877" s="305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  <c r="CF877" s="30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2"/>
      <c r="B878" s="282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6"/>
      <c r="BJ878" s="307"/>
      <c r="BK878" s="307"/>
      <c r="BL878" s="307"/>
      <c r="BM878" s="307"/>
      <c r="BN878" s="307"/>
      <c r="BO878" s="307"/>
      <c r="BP878" s="310"/>
      <c r="BQ878" s="310"/>
      <c r="BR878" s="310"/>
      <c r="BS878" s="310"/>
      <c r="BT878" s="310"/>
      <c r="BU878" s="310"/>
      <c r="BV878" s="310"/>
      <c r="BW878" s="310"/>
      <c r="BX878" s="310"/>
      <c r="BY878" s="310"/>
      <c r="BZ878" s="310"/>
      <c r="CA878" s="310"/>
      <c r="CB878" s="310"/>
      <c r="CC878" s="310"/>
      <c r="CD878" s="310"/>
      <c r="CE878" s="310"/>
      <c r="CF878" s="31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06"/>
      <c r="BJ879" s="307"/>
      <c r="BK879" s="307"/>
      <c r="BL879" s="307"/>
      <c r="BM879" s="307"/>
      <c r="BN879" s="307"/>
      <c r="BO879" s="307"/>
      <c r="BP879" s="310"/>
      <c r="BQ879" s="310"/>
      <c r="BR879" s="310"/>
      <c r="BS879" s="310"/>
      <c r="BT879" s="310"/>
      <c r="BU879" s="310"/>
      <c r="BV879" s="310"/>
      <c r="BW879" s="310"/>
      <c r="BX879" s="310"/>
      <c r="BY879" s="310"/>
      <c r="BZ879" s="310"/>
      <c r="CA879" s="310"/>
      <c r="CB879" s="310"/>
      <c r="CC879" s="310"/>
      <c r="CD879" s="310"/>
      <c r="CE879" s="310"/>
      <c r="CF879" s="31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06" t="s">
        <v>192</v>
      </c>
      <c r="BJ880" s="307"/>
      <c r="BK880" s="307"/>
      <c r="BL880" s="307"/>
      <c r="BM880" s="307"/>
      <c r="BN880" s="307"/>
      <c r="BO880" s="307"/>
      <c r="BP880" s="310"/>
      <c r="BQ880" s="310"/>
      <c r="BR880" s="310"/>
      <c r="BS880" s="310"/>
      <c r="BT880" s="310"/>
      <c r="BU880" s="310"/>
      <c r="BV880" s="310"/>
      <c r="BW880" s="310"/>
      <c r="BX880" s="310"/>
      <c r="BY880" s="310"/>
      <c r="BZ880" s="310"/>
      <c r="CA880" s="310"/>
      <c r="CB880" s="310"/>
      <c r="CC880" s="310"/>
      <c r="CD880" s="310"/>
      <c r="CE880" s="310"/>
      <c r="CF880" s="31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06"/>
      <c r="BJ881" s="307"/>
      <c r="BK881" s="307"/>
      <c r="BL881" s="307"/>
      <c r="BM881" s="307"/>
      <c r="BN881" s="307"/>
      <c r="BO881" s="307"/>
      <c r="BP881" s="310"/>
      <c r="BQ881" s="310"/>
      <c r="BR881" s="310"/>
      <c r="BS881" s="310"/>
      <c r="BT881" s="310"/>
      <c r="BU881" s="310"/>
      <c r="BV881" s="310"/>
      <c r="BW881" s="310"/>
      <c r="BX881" s="310"/>
      <c r="BY881" s="310"/>
      <c r="BZ881" s="310"/>
      <c r="CA881" s="310"/>
      <c r="CB881" s="310"/>
      <c r="CC881" s="310"/>
      <c r="CD881" s="310"/>
      <c r="CE881" s="310"/>
      <c r="CF881" s="31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06"/>
      <c r="BJ882" s="307"/>
      <c r="BK882" s="307"/>
      <c r="BL882" s="307"/>
      <c r="BM882" s="307"/>
      <c r="BN882" s="307"/>
      <c r="BO882" s="307"/>
      <c r="BP882" s="310"/>
      <c r="BQ882" s="310"/>
      <c r="BR882" s="310"/>
      <c r="BS882" s="310"/>
      <c r="BT882" s="310"/>
      <c r="BU882" s="310"/>
      <c r="BV882" s="310"/>
      <c r="BW882" s="310"/>
      <c r="BX882" s="310"/>
      <c r="BY882" s="310"/>
      <c r="BZ882" s="310"/>
      <c r="CA882" s="310"/>
      <c r="CB882" s="310"/>
      <c r="CC882" s="310"/>
      <c r="CD882" s="310"/>
      <c r="CE882" s="310"/>
      <c r="CF882" s="31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5" t="s">
        <v>194</v>
      </c>
      <c r="H883" s="316"/>
      <c r="I883" s="316"/>
      <c r="J883" s="316"/>
      <c r="K883" s="316"/>
      <c r="L883" s="316"/>
      <c r="M883" s="316"/>
      <c r="N883" s="317"/>
      <c r="O883" s="315" t="s">
        <v>193</v>
      </c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7"/>
      <c r="AU883" s="315" t="s">
        <v>205</v>
      </c>
      <c r="AV883" s="316"/>
      <c r="AW883" s="316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7"/>
      <c r="BI883" s="321" t="s">
        <v>206</v>
      </c>
      <c r="BJ883" s="321"/>
      <c r="BK883" s="321"/>
      <c r="BL883" s="321"/>
      <c r="BM883" s="321"/>
      <c r="BN883" s="321"/>
      <c r="BO883" s="321"/>
      <c r="BP883" s="321"/>
      <c r="BQ883" s="321"/>
      <c r="BR883" s="321"/>
      <c r="BS883" s="321"/>
      <c r="BT883" s="321"/>
      <c r="BU883" s="321" t="s">
        <v>207</v>
      </c>
      <c r="BV883" s="321"/>
      <c r="BW883" s="321"/>
      <c r="BX883" s="321"/>
      <c r="BY883" s="321"/>
      <c r="BZ883" s="321"/>
      <c r="CA883" s="321"/>
      <c r="CB883" s="321"/>
      <c r="CC883" s="321"/>
      <c r="CD883" s="321"/>
      <c r="CE883" s="321"/>
      <c r="CF883" s="321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8"/>
      <c r="H884" s="319"/>
      <c r="I884" s="319"/>
      <c r="J884" s="319"/>
      <c r="K884" s="319"/>
      <c r="L884" s="319"/>
      <c r="M884" s="319"/>
      <c r="N884" s="320"/>
      <c r="O884" s="318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20"/>
      <c r="AU884" s="318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20"/>
      <c r="BI884" s="321"/>
      <c r="BJ884" s="321"/>
      <c r="BK884" s="321"/>
      <c r="BL884" s="321"/>
      <c r="BM884" s="321"/>
      <c r="BN884" s="321"/>
      <c r="BO884" s="321"/>
      <c r="BP884" s="321"/>
      <c r="BQ884" s="321"/>
      <c r="BR884" s="321"/>
      <c r="BS884" s="321"/>
      <c r="BT884" s="321"/>
      <c r="BU884" s="321"/>
      <c r="BV884" s="321"/>
      <c r="BW884" s="321"/>
      <c r="BX884" s="321"/>
      <c r="BY884" s="321"/>
      <c r="BZ884" s="321"/>
      <c r="CA884" s="321"/>
      <c r="CB884" s="321"/>
      <c r="CC884" s="321"/>
      <c r="CD884" s="321"/>
      <c r="CE884" s="321"/>
      <c r="CF884" s="321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2"/>
      <c r="H885" s="323"/>
      <c r="I885" s="323"/>
      <c r="J885" s="323"/>
      <c r="K885" s="323"/>
      <c r="L885" s="323"/>
      <c r="M885" s="323"/>
      <c r="N885" s="324"/>
      <c r="O885" s="331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  <c r="AA885" s="332"/>
      <c r="AB885" s="332"/>
      <c r="AC885" s="332"/>
      <c r="AD885" s="332"/>
      <c r="AE885" s="332"/>
      <c r="AF885" s="332"/>
      <c r="AG885" s="332"/>
      <c r="AH885" s="332"/>
      <c r="AI885" s="332"/>
      <c r="AJ885" s="332"/>
      <c r="AK885" s="332"/>
      <c r="AL885" s="332"/>
      <c r="AM885" s="332"/>
      <c r="AN885" s="332"/>
      <c r="AO885" s="332"/>
      <c r="AP885" s="332"/>
      <c r="AQ885" s="332"/>
      <c r="AR885" s="332"/>
      <c r="AS885" s="332"/>
      <c r="AT885" s="333"/>
      <c r="AU885" s="340"/>
      <c r="AV885" s="341"/>
      <c r="AW885" s="341"/>
      <c r="AX885" s="341"/>
      <c r="AY885" s="341"/>
      <c r="AZ885" s="341"/>
      <c r="BA885" s="341"/>
      <c r="BB885" s="341"/>
      <c r="BC885" s="341"/>
      <c r="BD885" s="341"/>
      <c r="BE885" s="341"/>
      <c r="BF885" s="341"/>
      <c r="BG885" s="341"/>
      <c r="BH885" s="342"/>
      <c r="BI885" s="297"/>
      <c r="BJ885" s="297"/>
      <c r="BK885" s="297"/>
      <c r="BL885" s="297"/>
      <c r="BM885" s="297"/>
      <c r="BN885" s="297"/>
      <c r="BO885" s="297"/>
      <c r="BP885" s="297"/>
      <c r="BQ885" s="297"/>
      <c r="BR885" s="297"/>
      <c r="BS885" s="297"/>
      <c r="BT885" s="297"/>
      <c r="BU885" s="297"/>
      <c r="BV885" s="297"/>
      <c r="BW885" s="297"/>
      <c r="BX885" s="297"/>
      <c r="BY885" s="297"/>
      <c r="BZ885" s="297"/>
      <c r="CA885" s="297"/>
      <c r="CB885" s="297"/>
      <c r="CC885" s="297"/>
      <c r="CD885" s="297"/>
      <c r="CE885" s="297"/>
      <c r="CF885" s="29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5"/>
      <c r="H886" s="326"/>
      <c r="I886" s="326"/>
      <c r="J886" s="326"/>
      <c r="K886" s="326"/>
      <c r="L886" s="326"/>
      <c r="M886" s="326"/>
      <c r="N886" s="327"/>
      <c r="O886" s="334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F886" s="335"/>
      <c r="AG886" s="335"/>
      <c r="AH886" s="335"/>
      <c r="AI886" s="335"/>
      <c r="AJ886" s="335"/>
      <c r="AK886" s="335"/>
      <c r="AL886" s="335"/>
      <c r="AM886" s="335"/>
      <c r="AN886" s="335"/>
      <c r="AO886" s="335"/>
      <c r="AP886" s="335"/>
      <c r="AQ886" s="335"/>
      <c r="AR886" s="335"/>
      <c r="AS886" s="335"/>
      <c r="AT886" s="336"/>
      <c r="AU886" s="343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5"/>
      <c r="BI886" s="297"/>
      <c r="BJ886" s="297"/>
      <c r="BK886" s="297"/>
      <c r="BL886" s="297"/>
      <c r="BM886" s="297"/>
      <c r="BN886" s="297"/>
      <c r="BO886" s="297"/>
      <c r="BP886" s="297"/>
      <c r="BQ886" s="297"/>
      <c r="BR886" s="297"/>
      <c r="BS886" s="297"/>
      <c r="BT886" s="297"/>
      <c r="BU886" s="297"/>
      <c r="BV886" s="297"/>
      <c r="BW886" s="297"/>
      <c r="BX886" s="297"/>
      <c r="BY886" s="297"/>
      <c r="BZ886" s="297"/>
      <c r="CA886" s="297"/>
      <c r="CB886" s="297"/>
      <c r="CC886" s="297"/>
      <c r="CD886" s="297"/>
      <c r="CE886" s="297"/>
      <c r="CF886" s="29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2"/>
      <c r="B887" s="282"/>
      <c r="C887" s="282"/>
      <c r="D887" s="282"/>
      <c r="E887" s="282"/>
      <c r="F887" s="283"/>
      <c r="G887" s="325"/>
      <c r="H887" s="326"/>
      <c r="I887" s="326"/>
      <c r="J887" s="326"/>
      <c r="K887" s="326"/>
      <c r="L887" s="326"/>
      <c r="M887" s="326"/>
      <c r="N887" s="327"/>
      <c r="O887" s="334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  <c r="AA887" s="335"/>
      <c r="AB887" s="335"/>
      <c r="AC887" s="335"/>
      <c r="AD887" s="335"/>
      <c r="AE887" s="335"/>
      <c r="AF887" s="335"/>
      <c r="AG887" s="335"/>
      <c r="AH887" s="335"/>
      <c r="AI887" s="335"/>
      <c r="AJ887" s="335"/>
      <c r="AK887" s="335"/>
      <c r="AL887" s="335"/>
      <c r="AM887" s="335"/>
      <c r="AN887" s="335"/>
      <c r="AO887" s="335"/>
      <c r="AP887" s="335"/>
      <c r="AQ887" s="335"/>
      <c r="AR887" s="335"/>
      <c r="AS887" s="335"/>
      <c r="AT887" s="336"/>
      <c r="AU887" s="343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5"/>
      <c r="BI887" s="297"/>
      <c r="BJ887" s="297"/>
      <c r="BK887" s="297"/>
      <c r="BL887" s="297"/>
      <c r="BM887" s="297"/>
      <c r="BN887" s="297"/>
      <c r="BO887" s="297"/>
      <c r="BP887" s="297"/>
      <c r="BQ887" s="297"/>
      <c r="BR887" s="297"/>
      <c r="BS887" s="297"/>
      <c r="BT887" s="297"/>
      <c r="BU887" s="297"/>
      <c r="BV887" s="297"/>
      <c r="BW887" s="297"/>
      <c r="BX887" s="297"/>
      <c r="BY887" s="297"/>
      <c r="BZ887" s="297"/>
      <c r="CA887" s="297"/>
      <c r="CB887" s="297"/>
      <c r="CC887" s="297"/>
      <c r="CD887" s="297"/>
      <c r="CE887" s="297"/>
      <c r="CF887" s="29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2"/>
      <c r="B888" s="282"/>
      <c r="C888" s="282"/>
      <c r="D888" s="282"/>
      <c r="E888" s="282"/>
      <c r="F888" s="283"/>
      <c r="G888" s="328"/>
      <c r="H888" s="329"/>
      <c r="I888" s="329"/>
      <c r="J888" s="329"/>
      <c r="K888" s="329"/>
      <c r="L888" s="329"/>
      <c r="M888" s="329"/>
      <c r="N888" s="330"/>
      <c r="O888" s="337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9"/>
      <c r="AU888" s="346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8"/>
      <c r="BI888" s="297"/>
      <c r="BJ888" s="297"/>
      <c r="BK888" s="297"/>
      <c r="BL888" s="297"/>
      <c r="BM888" s="297"/>
      <c r="BN888" s="297"/>
      <c r="BO888" s="297"/>
      <c r="BP888" s="297"/>
      <c r="BQ888" s="297"/>
      <c r="BR888" s="297"/>
      <c r="BS888" s="297"/>
      <c r="BT888" s="297"/>
      <c r="BU888" s="297"/>
      <c r="BV888" s="297"/>
      <c r="BW888" s="297"/>
      <c r="BX888" s="297"/>
      <c r="BY888" s="297"/>
      <c r="BZ888" s="297"/>
      <c r="CA888" s="297"/>
      <c r="CB888" s="297"/>
      <c r="CC888" s="297"/>
      <c r="CD888" s="297"/>
      <c r="CE888" s="297"/>
      <c r="CF888" s="29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2">
        <v>69</v>
      </c>
      <c r="B890" s="282"/>
      <c r="G890" s="298" t="s">
        <v>189</v>
      </c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300" t="s">
        <v>406</v>
      </c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2" t="s">
        <v>190</v>
      </c>
      <c r="AV890" s="302"/>
      <c r="AW890" s="302"/>
      <c r="AX890" s="302"/>
      <c r="AY890" s="302"/>
      <c r="AZ890" s="302"/>
      <c r="BA890" s="302"/>
      <c r="BB890" s="302"/>
      <c r="BC890" s="302"/>
      <c r="BD890" s="302"/>
      <c r="BE890" s="302"/>
      <c r="BF890" s="302"/>
      <c r="BG890" s="302"/>
      <c r="BH890" s="302"/>
      <c r="BI890" s="304" t="s">
        <v>191</v>
      </c>
      <c r="BJ890" s="305"/>
      <c r="BK890" s="305"/>
      <c r="BL890" s="305"/>
      <c r="BM890" s="305"/>
      <c r="BN890" s="305"/>
      <c r="BO890" s="305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  <c r="CF890" s="30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2"/>
      <c r="B891" s="282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6"/>
      <c r="BJ891" s="307"/>
      <c r="BK891" s="307"/>
      <c r="BL891" s="307"/>
      <c r="BM891" s="307"/>
      <c r="BN891" s="307"/>
      <c r="BO891" s="307"/>
      <c r="BP891" s="310"/>
      <c r="BQ891" s="310"/>
      <c r="BR891" s="310"/>
      <c r="BS891" s="310"/>
      <c r="BT891" s="310"/>
      <c r="BU891" s="310"/>
      <c r="BV891" s="310"/>
      <c r="BW891" s="310"/>
      <c r="BX891" s="310"/>
      <c r="BY891" s="310"/>
      <c r="BZ891" s="310"/>
      <c r="CA891" s="310"/>
      <c r="CB891" s="310"/>
      <c r="CC891" s="310"/>
      <c r="CD891" s="310"/>
      <c r="CE891" s="310"/>
      <c r="CF891" s="31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06"/>
      <c r="BJ892" s="307"/>
      <c r="BK892" s="307"/>
      <c r="BL892" s="307"/>
      <c r="BM892" s="307"/>
      <c r="BN892" s="307"/>
      <c r="BO892" s="307"/>
      <c r="BP892" s="310"/>
      <c r="BQ892" s="310"/>
      <c r="BR892" s="310"/>
      <c r="BS892" s="310"/>
      <c r="BT892" s="310"/>
      <c r="BU892" s="310"/>
      <c r="BV892" s="310"/>
      <c r="BW892" s="310"/>
      <c r="BX892" s="310"/>
      <c r="BY892" s="310"/>
      <c r="BZ892" s="310"/>
      <c r="CA892" s="310"/>
      <c r="CB892" s="310"/>
      <c r="CC892" s="310"/>
      <c r="CD892" s="310"/>
      <c r="CE892" s="310"/>
      <c r="CF892" s="31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06" t="s">
        <v>192</v>
      </c>
      <c r="BJ893" s="307"/>
      <c r="BK893" s="307"/>
      <c r="BL893" s="307"/>
      <c r="BM893" s="307"/>
      <c r="BN893" s="307"/>
      <c r="BO893" s="307"/>
      <c r="BP893" s="310"/>
      <c r="BQ893" s="310"/>
      <c r="BR893" s="310"/>
      <c r="BS893" s="310"/>
      <c r="BT893" s="310"/>
      <c r="BU893" s="310"/>
      <c r="BV893" s="310"/>
      <c r="BW893" s="310"/>
      <c r="BX893" s="310"/>
      <c r="BY893" s="310"/>
      <c r="BZ893" s="310"/>
      <c r="CA893" s="310"/>
      <c r="CB893" s="310"/>
      <c r="CC893" s="310"/>
      <c r="CD893" s="310"/>
      <c r="CE893" s="310"/>
      <c r="CF893" s="31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06"/>
      <c r="BJ894" s="307"/>
      <c r="BK894" s="307"/>
      <c r="BL894" s="307"/>
      <c r="BM894" s="307"/>
      <c r="BN894" s="307"/>
      <c r="BO894" s="307"/>
      <c r="BP894" s="310"/>
      <c r="BQ894" s="310"/>
      <c r="BR894" s="310"/>
      <c r="BS894" s="310"/>
      <c r="BT894" s="310"/>
      <c r="BU894" s="310"/>
      <c r="BV894" s="310"/>
      <c r="BW894" s="310"/>
      <c r="BX894" s="310"/>
      <c r="BY894" s="310"/>
      <c r="BZ894" s="310"/>
      <c r="CA894" s="310"/>
      <c r="CB894" s="310"/>
      <c r="CC894" s="310"/>
      <c r="CD894" s="310"/>
      <c r="CE894" s="310"/>
      <c r="CF894" s="31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06"/>
      <c r="BJ895" s="307"/>
      <c r="BK895" s="307"/>
      <c r="BL895" s="307"/>
      <c r="BM895" s="307"/>
      <c r="BN895" s="307"/>
      <c r="BO895" s="307"/>
      <c r="BP895" s="310"/>
      <c r="BQ895" s="310"/>
      <c r="BR895" s="310"/>
      <c r="BS895" s="310"/>
      <c r="BT895" s="310"/>
      <c r="BU895" s="310"/>
      <c r="BV895" s="310"/>
      <c r="BW895" s="310"/>
      <c r="BX895" s="310"/>
      <c r="BY895" s="310"/>
      <c r="BZ895" s="310"/>
      <c r="CA895" s="310"/>
      <c r="CB895" s="310"/>
      <c r="CC895" s="310"/>
      <c r="CD895" s="310"/>
      <c r="CE895" s="310"/>
      <c r="CF895" s="31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5" t="s">
        <v>194</v>
      </c>
      <c r="H896" s="316"/>
      <c r="I896" s="316"/>
      <c r="J896" s="316"/>
      <c r="K896" s="316"/>
      <c r="L896" s="316"/>
      <c r="M896" s="316"/>
      <c r="N896" s="317"/>
      <c r="O896" s="315" t="s">
        <v>193</v>
      </c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7"/>
      <c r="AU896" s="315" t="s">
        <v>205</v>
      </c>
      <c r="AV896" s="316"/>
      <c r="AW896" s="316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7"/>
      <c r="BI896" s="321" t="s">
        <v>206</v>
      </c>
      <c r="BJ896" s="321"/>
      <c r="BK896" s="321"/>
      <c r="BL896" s="321"/>
      <c r="BM896" s="321"/>
      <c r="BN896" s="321"/>
      <c r="BO896" s="321"/>
      <c r="BP896" s="321"/>
      <c r="BQ896" s="321"/>
      <c r="BR896" s="321"/>
      <c r="BS896" s="321"/>
      <c r="BT896" s="321"/>
      <c r="BU896" s="321" t="s">
        <v>207</v>
      </c>
      <c r="BV896" s="321"/>
      <c r="BW896" s="321"/>
      <c r="BX896" s="321"/>
      <c r="BY896" s="321"/>
      <c r="BZ896" s="321"/>
      <c r="CA896" s="321"/>
      <c r="CB896" s="321"/>
      <c r="CC896" s="321"/>
      <c r="CD896" s="321"/>
      <c r="CE896" s="321"/>
      <c r="CF896" s="321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8"/>
      <c r="H897" s="319"/>
      <c r="I897" s="319"/>
      <c r="J897" s="319"/>
      <c r="K897" s="319"/>
      <c r="L897" s="319"/>
      <c r="M897" s="319"/>
      <c r="N897" s="320"/>
      <c r="O897" s="318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  <c r="AN897" s="319"/>
      <c r="AO897" s="319"/>
      <c r="AP897" s="319"/>
      <c r="AQ897" s="319"/>
      <c r="AR897" s="319"/>
      <c r="AS897" s="319"/>
      <c r="AT897" s="320"/>
      <c r="AU897" s="318"/>
      <c r="AV897" s="319"/>
      <c r="AW897" s="319"/>
      <c r="AX897" s="319"/>
      <c r="AY897" s="319"/>
      <c r="AZ897" s="319"/>
      <c r="BA897" s="319"/>
      <c r="BB897" s="319"/>
      <c r="BC897" s="319"/>
      <c r="BD897" s="319"/>
      <c r="BE897" s="319"/>
      <c r="BF897" s="319"/>
      <c r="BG897" s="319"/>
      <c r="BH897" s="320"/>
      <c r="BI897" s="321"/>
      <c r="BJ897" s="321"/>
      <c r="BK897" s="321"/>
      <c r="BL897" s="321"/>
      <c r="BM897" s="321"/>
      <c r="BN897" s="321"/>
      <c r="BO897" s="321"/>
      <c r="BP897" s="321"/>
      <c r="BQ897" s="321"/>
      <c r="BR897" s="321"/>
      <c r="BS897" s="321"/>
      <c r="BT897" s="321"/>
      <c r="BU897" s="321"/>
      <c r="BV897" s="321"/>
      <c r="BW897" s="321"/>
      <c r="BX897" s="321"/>
      <c r="BY897" s="321"/>
      <c r="BZ897" s="321"/>
      <c r="CA897" s="321"/>
      <c r="CB897" s="321"/>
      <c r="CC897" s="321"/>
      <c r="CD897" s="321"/>
      <c r="CE897" s="321"/>
      <c r="CF897" s="321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2"/>
      <c r="H898" s="323"/>
      <c r="I898" s="323"/>
      <c r="J898" s="323"/>
      <c r="K898" s="323"/>
      <c r="L898" s="323"/>
      <c r="M898" s="323"/>
      <c r="N898" s="324"/>
      <c r="O898" s="331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  <c r="AA898" s="332"/>
      <c r="AB898" s="332"/>
      <c r="AC898" s="332"/>
      <c r="AD898" s="332"/>
      <c r="AE898" s="332"/>
      <c r="AF898" s="332"/>
      <c r="AG898" s="332"/>
      <c r="AH898" s="332"/>
      <c r="AI898" s="332"/>
      <c r="AJ898" s="332"/>
      <c r="AK898" s="332"/>
      <c r="AL898" s="332"/>
      <c r="AM898" s="332"/>
      <c r="AN898" s="332"/>
      <c r="AO898" s="332"/>
      <c r="AP898" s="332"/>
      <c r="AQ898" s="332"/>
      <c r="AR898" s="332"/>
      <c r="AS898" s="332"/>
      <c r="AT898" s="333"/>
      <c r="AU898" s="340"/>
      <c r="AV898" s="341"/>
      <c r="AW898" s="341"/>
      <c r="AX898" s="341"/>
      <c r="AY898" s="341"/>
      <c r="AZ898" s="341"/>
      <c r="BA898" s="341"/>
      <c r="BB898" s="341"/>
      <c r="BC898" s="341"/>
      <c r="BD898" s="341"/>
      <c r="BE898" s="341"/>
      <c r="BF898" s="341"/>
      <c r="BG898" s="341"/>
      <c r="BH898" s="342"/>
      <c r="BI898" s="297"/>
      <c r="BJ898" s="297"/>
      <c r="BK898" s="297"/>
      <c r="BL898" s="297"/>
      <c r="BM898" s="297"/>
      <c r="BN898" s="297"/>
      <c r="BO898" s="297"/>
      <c r="BP898" s="297"/>
      <c r="BQ898" s="297"/>
      <c r="BR898" s="297"/>
      <c r="BS898" s="297"/>
      <c r="BT898" s="297"/>
      <c r="BU898" s="297"/>
      <c r="BV898" s="297"/>
      <c r="BW898" s="297"/>
      <c r="BX898" s="297"/>
      <c r="BY898" s="297"/>
      <c r="BZ898" s="297"/>
      <c r="CA898" s="297"/>
      <c r="CB898" s="297"/>
      <c r="CC898" s="297"/>
      <c r="CD898" s="297"/>
      <c r="CE898" s="297"/>
      <c r="CF898" s="29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5"/>
      <c r="H899" s="326"/>
      <c r="I899" s="326"/>
      <c r="J899" s="326"/>
      <c r="K899" s="326"/>
      <c r="L899" s="326"/>
      <c r="M899" s="326"/>
      <c r="N899" s="327"/>
      <c r="O899" s="334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  <c r="AA899" s="335"/>
      <c r="AB899" s="335"/>
      <c r="AC899" s="335"/>
      <c r="AD899" s="335"/>
      <c r="AE899" s="335"/>
      <c r="AF899" s="335"/>
      <c r="AG899" s="335"/>
      <c r="AH899" s="335"/>
      <c r="AI899" s="335"/>
      <c r="AJ899" s="335"/>
      <c r="AK899" s="335"/>
      <c r="AL899" s="335"/>
      <c r="AM899" s="335"/>
      <c r="AN899" s="335"/>
      <c r="AO899" s="335"/>
      <c r="AP899" s="335"/>
      <c r="AQ899" s="335"/>
      <c r="AR899" s="335"/>
      <c r="AS899" s="335"/>
      <c r="AT899" s="336"/>
      <c r="AU899" s="343"/>
      <c r="AV899" s="344"/>
      <c r="AW899" s="344"/>
      <c r="AX899" s="344"/>
      <c r="AY899" s="344"/>
      <c r="AZ899" s="344"/>
      <c r="BA899" s="344"/>
      <c r="BB899" s="344"/>
      <c r="BC899" s="344"/>
      <c r="BD899" s="344"/>
      <c r="BE899" s="344"/>
      <c r="BF899" s="344"/>
      <c r="BG899" s="344"/>
      <c r="BH899" s="345"/>
      <c r="BI899" s="297"/>
      <c r="BJ899" s="297"/>
      <c r="BK899" s="297"/>
      <c r="BL899" s="297"/>
      <c r="BM899" s="297"/>
      <c r="BN899" s="297"/>
      <c r="BO899" s="297"/>
      <c r="BP899" s="297"/>
      <c r="BQ899" s="297"/>
      <c r="BR899" s="297"/>
      <c r="BS899" s="297"/>
      <c r="BT899" s="297"/>
      <c r="BU899" s="297"/>
      <c r="BV899" s="297"/>
      <c r="BW899" s="297"/>
      <c r="BX899" s="297"/>
      <c r="BY899" s="297"/>
      <c r="BZ899" s="297"/>
      <c r="CA899" s="297"/>
      <c r="CB899" s="297"/>
      <c r="CC899" s="297"/>
      <c r="CD899" s="297"/>
      <c r="CE899" s="297"/>
      <c r="CF899" s="29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2"/>
      <c r="B900" s="282"/>
      <c r="C900" s="282"/>
      <c r="D900" s="282"/>
      <c r="E900" s="282"/>
      <c r="F900" s="283"/>
      <c r="G900" s="325"/>
      <c r="H900" s="326"/>
      <c r="I900" s="326"/>
      <c r="J900" s="326"/>
      <c r="K900" s="326"/>
      <c r="L900" s="326"/>
      <c r="M900" s="326"/>
      <c r="N900" s="327"/>
      <c r="O900" s="334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  <c r="AA900" s="335"/>
      <c r="AB900" s="335"/>
      <c r="AC900" s="335"/>
      <c r="AD900" s="335"/>
      <c r="AE900" s="335"/>
      <c r="AF900" s="335"/>
      <c r="AG900" s="335"/>
      <c r="AH900" s="335"/>
      <c r="AI900" s="335"/>
      <c r="AJ900" s="335"/>
      <c r="AK900" s="335"/>
      <c r="AL900" s="335"/>
      <c r="AM900" s="335"/>
      <c r="AN900" s="335"/>
      <c r="AO900" s="335"/>
      <c r="AP900" s="335"/>
      <c r="AQ900" s="335"/>
      <c r="AR900" s="335"/>
      <c r="AS900" s="335"/>
      <c r="AT900" s="336"/>
      <c r="AU900" s="343"/>
      <c r="AV900" s="344"/>
      <c r="AW900" s="344"/>
      <c r="AX900" s="344"/>
      <c r="AY900" s="344"/>
      <c r="AZ900" s="344"/>
      <c r="BA900" s="344"/>
      <c r="BB900" s="344"/>
      <c r="BC900" s="344"/>
      <c r="BD900" s="344"/>
      <c r="BE900" s="344"/>
      <c r="BF900" s="344"/>
      <c r="BG900" s="344"/>
      <c r="BH900" s="345"/>
      <c r="BI900" s="297"/>
      <c r="BJ900" s="297"/>
      <c r="BK900" s="297"/>
      <c r="BL900" s="297"/>
      <c r="BM900" s="297"/>
      <c r="BN900" s="297"/>
      <c r="BO900" s="297"/>
      <c r="BP900" s="297"/>
      <c r="BQ900" s="297"/>
      <c r="BR900" s="297"/>
      <c r="BS900" s="297"/>
      <c r="BT900" s="297"/>
      <c r="BU900" s="297"/>
      <c r="BV900" s="297"/>
      <c r="BW900" s="297"/>
      <c r="BX900" s="297"/>
      <c r="BY900" s="297"/>
      <c r="BZ900" s="297"/>
      <c r="CA900" s="297"/>
      <c r="CB900" s="297"/>
      <c r="CC900" s="297"/>
      <c r="CD900" s="297"/>
      <c r="CE900" s="297"/>
      <c r="CF900" s="29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2"/>
      <c r="B901" s="282"/>
      <c r="C901" s="282"/>
      <c r="D901" s="282"/>
      <c r="E901" s="282"/>
      <c r="F901" s="283"/>
      <c r="G901" s="328"/>
      <c r="H901" s="329"/>
      <c r="I901" s="329"/>
      <c r="J901" s="329"/>
      <c r="K901" s="329"/>
      <c r="L901" s="329"/>
      <c r="M901" s="329"/>
      <c r="N901" s="330"/>
      <c r="O901" s="337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9"/>
      <c r="AU901" s="346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8"/>
      <c r="BI901" s="297"/>
      <c r="BJ901" s="297"/>
      <c r="BK901" s="297"/>
      <c r="BL901" s="297"/>
      <c r="BM901" s="297"/>
      <c r="BN901" s="297"/>
      <c r="BO901" s="297"/>
      <c r="BP901" s="297"/>
      <c r="BQ901" s="297"/>
      <c r="BR901" s="297"/>
      <c r="BS901" s="297"/>
      <c r="BT901" s="297"/>
      <c r="BU901" s="297"/>
      <c r="BV901" s="297"/>
      <c r="BW901" s="297"/>
      <c r="BX901" s="297"/>
      <c r="BY901" s="297"/>
      <c r="BZ901" s="297"/>
      <c r="CA901" s="297"/>
      <c r="CB901" s="297"/>
      <c r="CC901" s="297"/>
      <c r="CD901" s="297"/>
      <c r="CE901" s="297"/>
      <c r="CF901" s="29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2">
        <v>70</v>
      </c>
      <c r="B903" s="282"/>
      <c r="G903" s="298" t="s">
        <v>189</v>
      </c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300" t="s">
        <v>407</v>
      </c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2" t="s">
        <v>190</v>
      </c>
      <c r="AV903" s="302"/>
      <c r="AW903" s="302"/>
      <c r="AX903" s="302"/>
      <c r="AY903" s="302"/>
      <c r="AZ903" s="302"/>
      <c r="BA903" s="302"/>
      <c r="BB903" s="302"/>
      <c r="BC903" s="302"/>
      <c r="BD903" s="302"/>
      <c r="BE903" s="302"/>
      <c r="BF903" s="302"/>
      <c r="BG903" s="302"/>
      <c r="BH903" s="302"/>
      <c r="BI903" s="304" t="s">
        <v>191</v>
      </c>
      <c r="BJ903" s="305"/>
      <c r="BK903" s="305"/>
      <c r="BL903" s="305"/>
      <c r="BM903" s="305"/>
      <c r="BN903" s="305"/>
      <c r="BO903" s="305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  <c r="CF903" s="30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2"/>
      <c r="B904" s="282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6"/>
      <c r="BJ904" s="307"/>
      <c r="BK904" s="307"/>
      <c r="BL904" s="307"/>
      <c r="BM904" s="307"/>
      <c r="BN904" s="307"/>
      <c r="BO904" s="307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06"/>
      <c r="BJ905" s="307"/>
      <c r="BK905" s="307"/>
      <c r="BL905" s="307"/>
      <c r="BM905" s="307"/>
      <c r="BN905" s="307"/>
      <c r="BO905" s="307"/>
      <c r="BP905" s="310"/>
      <c r="BQ905" s="310"/>
      <c r="BR905" s="310"/>
      <c r="BS905" s="310"/>
      <c r="BT905" s="310"/>
      <c r="BU905" s="310"/>
      <c r="BV905" s="310"/>
      <c r="BW905" s="310"/>
      <c r="BX905" s="310"/>
      <c r="BY905" s="310"/>
      <c r="BZ905" s="310"/>
      <c r="CA905" s="310"/>
      <c r="CB905" s="310"/>
      <c r="CC905" s="310"/>
      <c r="CD905" s="310"/>
      <c r="CE905" s="310"/>
      <c r="CF905" s="31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06" t="s">
        <v>192</v>
      </c>
      <c r="BJ906" s="307"/>
      <c r="BK906" s="307"/>
      <c r="BL906" s="307"/>
      <c r="BM906" s="307"/>
      <c r="BN906" s="307"/>
      <c r="BO906" s="307"/>
      <c r="BP906" s="310"/>
      <c r="BQ906" s="310"/>
      <c r="BR906" s="310"/>
      <c r="BS906" s="310"/>
      <c r="BT906" s="310"/>
      <c r="BU906" s="310"/>
      <c r="BV906" s="310"/>
      <c r="BW906" s="310"/>
      <c r="BX906" s="310"/>
      <c r="BY906" s="310"/>
      <c r="BZ906" s="310"/>
      <c r="CA906" s="310"/>
      <c r="CB906" s="310"/>
      <c r="CC906" s="310"/>
      <c r="CD906" s="310"/>
      <c r="CE906" s="310"/>
      <c r="CF906" s="31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06"/>
      <c r="BJ907" s="307"/>
      <c r="BK907" s="307"/>
      <c r="BL907" s="307"/>
      <c r="BM907" s="307"/>
      <c r="BN907" s="307"/>
      <c r="BO907" s="307"/>
      <c r="BP907" s="310"/>
      <c r="BQ907" s="310"/>
      <c r="BR907" s="310"/>
      <c r="BS907" s="310"/>
      <c r="BT907" s="310"/>
      <c r="BU907" s="310"/>
      <c r="BV907" s="310"/>
      <c r="BW907" s="310"/>
      <c r="BX907" s="310"/>
      <c r="BY907" s="310"/>
      <c r="BZ907" s="310"/>
      <c r="CA907" s="310"/>
      <c r="CB907" s="310"/>
      <c r="CC907" s="310"/>
      <c r="CD907" s="310"/>
      <c r="CE907" s="310"/>
      <c r="CF907" s="31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06"/>
      <c r="BJ908" s="307"/>
      <c r="BK908" s="307"/>
      <c r="BL908" s="307"/>
      <c r="BM908" s="307"/>
      <c r="BN908" s="307"/>
      <c r="BO908" s="307"/>
      <c r="BP908" s="310"/>
      <c r="BQ908" s="310"/>
      <c r="BR908" s="310"/>
      <c r="BS908" s="310"/>
      <c r="BT908" s="310"/>
      <c r="BU908" s="310"/>
      <c r="BV908" s="310"/>
      <c r="BW908" s="310"/>
      <c r="BX908" s="310"/>
      <c r="BY908" s="310"/>
      <c r="BZ908" s="310"/>
      <c r="CA908" s="310"/>
      <c r="CB908" s="310"/>
      <c r="CC908" s="310"/>
      <c r="CD908" s="310"/>
      <c r="CE908" s="310"/>
      <c r="CF908" s="31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5" t="s">
        <v>194</v>
      </c>
      <c r="H909" s="316"/>
      <c r="I909" s="316"/>
      <c r="J909" s="316"/>
      <c r="K909" s="316"/>
      <c r="L909" s="316"/>
      <c r="M909" s="316"/>
      <c r="N909" s="317"/>
      <c r="O909" s="315" t="s">
        <v>193</v>
      </c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7"/>
      <c r="AU909" s="315" t="s">
        <v>205</v>
      </c>
      <c r="AV909" s="316"/>
      <c r="AW909" s="316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7"/>
      <c r="BI909" s="321" t="s">
        <v>206</v>
      </c>
      <c r="BJ909" s="321"/>
      <c r="BK909" s="321"/>
      <c r="BL909" s="321"/>
      <c r="BM909" s="321"/>
      <c r="BN909" s="321"/>
      <c r="BO909" s="321"/>
      <c r="BP909" s="321"/>
      <c r="BQ909" s="321"/>
      <c r="BR909" s="321"/>
      <c r="BS909" s="321"/>
      <c r="BT909" s="321"/>
      <c r="BU909" s="321" t="s">
        <v>207</v>
      </c>
      <c r="BV909" s="321"/>
      <c r="BW909" s="321"/>
      <c r="BX909" s="321"/>
      <c r="BY909" s="321"/>
      <c r="BZ909" s="321"/>
      <c r="CA909" s="321"/>
      <c r="CB909" s="321"/>
      <c r="CC909" s="321"/>
      <c r="CD909" s="321"/>
      <c r="CE909" s="321"/>
      <c r="CF909" s="321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8"/>
      <c r="H910" s="319"/>
      <c r="I910" s="319"/>
      <c r="J910" s="319"/>
      <c r="K910" s="319"/>
      <c r="L910" s="319"/>
      <c r="M910" s="319"/>
      <c r="N910" s="320"/>
      <c r="O910" s="318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  <c r="AN910" s="319"/>
      <c r="AO910" s="319"/>
      <c r="AP910" s="319"/>
      <c r="AQ910" s="319"/>
      <c r="AR910" s="319"/>
      <c r="AS910" s="319"/>
      <c r="AT910" s="320"/>
      <c r="AU910" s="318"/>
      <c r="AV910" s="319"/>
      <c r="AW910" s="319"/>
      <c r="AX910" s="319"/>
      <c r="AY910" s="319"/>
      <c r="AZ910" s="319"/>
      <c r="BA910" s="319"/>
      <c r="BB910" s="319"/>
      <c r="BC910" s="319"/>
      <c r="BD910" s="319"/>
      <c r="BE910" s="319"/>
      <c r="BF910" s="319"/>
      <c r="BG910" s="319"/>
      <c r="BH910" s="320"/>
      <c r="BI910" s="321"/>
      <c r="BJ910" s="321"/>
      <c r="BK910" s="321"/>
      <c r="BL910" s="321"/>
      <c r="BM910" s="321"/>
      <c r="BN910" s="321"/>
      <c r="BO910" s="321"/>
      <c r="BP910" s="321"/>
      <c r="BQ910" s="321"/>
      <c r="BR910" s="321"/>
      <c r="BS910" s="321"/>
      <c r="BT910" s="321"/>
      <c r="BU910" s="321"/>
      <c r="BV910" s="321"/>
      <c r="BW910" s="321"/>
      <c r="BX910" s="321"/>
      <c r="BY910" s="321"/>
      <c r="BZ910" s="321"/>
      <c r="CA910" s="321"/>
      <c r="CB910" s="321"/>
      <c r="CC910" s="321"/>
      <c r="CD910" s="321"/>
      <c r="CE910" s="321"/>
      <c r="CF910" s="321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2"/>
      <c r="H911" s="323"/>
      <c r="I911" s="323"/>
      <c r="J911" s="323"/>
      <c r="K911" s="323"/>
      <c r="L911" s="323"/>
      <c r="M911" s="323"/>
      <c r="N911" s="324"/>
      <c r="O911" s="331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  <c r="AA911" s="332"/>
      <c r="AB911" s="332"/>
      <c r="AC911" s="332"/>
      <c r="AD911" s="332"/>
      <c r="AE911" s="332"/>
      <c r="AF911" s="332"/>
      <c r="AG911" s="332"/>
      <c r="AH911" s="332"/>
      <c r="AI911" s="332"/>
      <c r="AJ911" s="332"/>
      <c r="AK911" s="332"/>
      <c r="AL911" s="332"/>
      <c r="AM911" s="332"/>
      <c r="AN911" s="332"/>
      <c r="AO911" s="332"/>
      <c r="AP911" s="332"/>
      <c r="AQ911" s="332"/>
      <c r="AR911" s="332"/>
      <c r="AS911" s="332"/>
      <c r="AT911" s="333"/>
      <c r="AU911" s="340"/>
      <c r="AV911" s="341"/>
      <c r="AW911" s="341"/>
      <c r="AX911" s="341"/>
      <c r="AY911" s="341"/>
      <c r="AZ911" s="341"/>
      <c r="BA911" s="341"/>
      <c r="BB911" s="341"/>
      <c r="BC911" s="341"/>
      <c r="BD911" s="341"/>
      <c r="BE911" s="341"/>
      <c r="BF911" s="341"/>
      <c r="BG911" s="341"/>
      <c r="BH911" s="342"/>
      <c r="BI911" s="297"/>
      <c r="BJ911" s="297"/>
      <c r="BK911" s="297"/>
      <c r="BL911" s="297"/>
      <c r="BM911" s="297"/>
      <c r="BN911" s="297"/>
      <c r="BO911" s="297"/>
      <c r="BP911" s="297"/>
      <c r="BQ911" s="297"/>
      <c r="BR911" s="297"/>
      <c r="BS911" s="297"/>
      <c r="BT911" s="297"/>
      <c r="BU911" s="297"/>
      <c r="BV911" s="297"/>
      <c r="BW911" s="297"/>
      <c r="BX911" s="297"/>
      <c r="BY911" s="297"/>
      <c r="BZ911" s="297"/>
      <c r="CA911" s="297"/>
      <c r="CB911" s="297"/>
      <c r="CC911" s="297"/>
      <c r="CD911" s="297"/>
      <c r="CE911" s="297"/>
      <c r="CF911" s="29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5"/>
      <c r="H912" s="326"/>
      <c r="I912" s="326"/>
      <c r="J912" s="326"/>
      <c r="K912" s="326"/>
      <c r="L912" s="326"/>
      <c r="M912" s="326"/>
      <c r="N912" s="327"/>
      <c r="O912" s="334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  <c r="AA912" s="335"/>
      <c r="AB912" s="335"/>
      <c r="AC912" s="335"/>
      <c r="AD912" s="335"/>
      <c r="AE912" s="335"/>
      <c r="AF912" s="335"/>
      <c r="AG912" s="335"/>
      <c r="AH912" s="335"/>
      <c r="AI912" s="335"/>
      <c r="AJ912" s="335"/>
      <c r="AK912" s="335"/>
      <c r="AL912" s="335"/>
      <c r="AM912" s="335"/>
      <c r="AN912" s="335"/>
      <c r="AO912" s="335"/>
      <c r="AP912" s="335"/>
      <c r="AQ912" s="335"/>
      <c r="AR912" s="335"/>
      <c r="AS912" s="335"/>
      <c r="AT912" s="336"/>
      <c r="AU912" s="343"/>
      <c r="AV912" s="344"/>
      <c r="AW912" s="344"/>
      <c r="AX912" s="344"/>
      <c r="AY912" s="344"/>
      <c r="AZ912" s="344"/>
      <c r="BA912" s="344"/>
      <c r="BB912" s="344"/>
      <c r="BC912" s="344"/>
      <c r="BD912" s="344"/>
      <c r="BE912" s="344"/>
      <c r="BF912" s="344"/>
      <c r="BG912" s="344"/>
      <c r="BH912" s="345"/>
      <c r="BI912" s="297"/>
      <c r="BJ912" s="297"/>
      <c r="BK912" s="297"/>
      <c r="BL912" s="297"/>
      <c r="BM912" s="297"/>
      <c r="BN912" s="297"/>
      <c r="BO912" s="297"/>
      <c r="BP912" s="297"/>
      <c r="BQ912" s="297"/>
      <c r="BR912" s="297"/>
      <c r="BS912" s="297"/>
      <c r="BT912" s="297"/>
      <c r="BU912" s="297"/>
      <c r="BV912" s="297"/>
      <c r="BW912" s="297"/>
      <c r="BX912" s="297"/>
      <c r="BY912" s="297"/>
      <c r="BZ912" s="297"/>
      <c r="CA912" s="297"/>
      <c r="CB912" s="297"/>
      <c r="CC912" s="297"/>
      <c r="CD912" s="297"/>
      <c r="CE912" s="297"/>
      <c r="CF912" s="29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2"/>
      <c r="B913" s="282"/>
      <c r="C913" s="282"/>
      <c r="D913" s="282"/>
      <c r="E913" s="282"/>
      <c r="F913" s="283"/>
      <c r="G913" s="325"/>
      <c r="H913" s="326"/>
      <c r="I913" s="326"/>
      <c r="J913" s="326"/>
      <c r="K913" s="326"/>
      <c r="L913" s="326"/>
      <c r="M913" s="326"/>
      <c r="N913" s="327"/>
      <c r="O913" s="334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  <c r="AA913" s="335"/>
      <c r="AB913" s="335"/>
      <c r="AC913" s="335"/>
      <c r="AD913" s="335"/>
      <c r="AE913" s="335"/>
      <c r="AF913" s="335"/>
      <c r="AG913" s="335"/>
      <c r="AH913" s="335"/>
      <c r="AI913" s="335"/>
      <c r="AJ913" s="335"/>
      <c r="AK913" s="335"/>
      <c r="AL913" s="335"/>
      <c r="AM913" s="335"/>
      <c r="AN913" s="335"/>
      <c r="AO913" s="335"/>
      <c r="AP913" s="335"/>
      <c r="AQ913" s="335"/>
      <c r="AR913" s="335"/>
      <c r="AS913" s="335"/>
      <c r="AT913" s="336"/>
      <c r="AU913" s="343"/>
      <c r="AV913" s="344"/>
      <c r="AW913" s="344"/>
      <c r="AX913" s="344"/>
      <c r="AY913" s="344"/>
      <c r="AZ913" s="344"/>
      <c r="BA913" s="344"/>
      <c r="BB913" s="344"/>
      <c r="BC913" s="344"/>
      <c r="BD913" s="344"/>
      <c r="BE913" s="344"/>
      <c r="BF913" s="344"/>
      <c r="BG913" s="344"/>
      <c r="BH913" s="345"/>
      <c r="BI913" s="297"/>
      <c r="BJ913" s="297"/>
      <c r="BK913" s="297"/>
      <c r="BL913" s="297"/>
      <c r="BM913" s="297"/>
      <c r="BN913" s="297"/>
      <c r="BO913" s="297"/>
      <c r="BP913" s="297"/>
      <c r="BQ913" s="297"/>
      <c r="BR913" s="297"/>
      <c r="BS913" s="297"/>
      <c r="BT913" s="297"/>
      <c r="BU913" s="297"/>
      <c r="BV913" s="297"/>
      <c r="BW913" s="297"/>
      <c r="BX913" s="297"/>
      <c r="BY913" s="297"/>
      <c r="BZ913" s="297"/>
      <c r="CA913" s="297"/>
      <c r="CB913" s="297"/>
      <c r="CC913" s="297"/>
      <c r="CD913" s="297"/>
      <c r="CE913" s="297"/>
      <c r="CF913" s="29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2"/>
      <c r="B914" s="282"/>
      <c r="C914" s="282"/>
      <c r="D914" s="282"/>
      <c r="E914" s="282"/>
      <c r="F914" s="283"/>
      <c r="G914" s="328"/>
      <c r="H914" s="329"/>
      <c r="I914" s="329"/>
      <c r="J914" s="329"/>
      <c r="K914" s="329"/>
      <c r="L914" s="329"/>
      <c r="M914" s="329"/>
      <c r="N914" s="330"/>
      <c r="O914" s="337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9"/>
      <c r="AU914" s="346"/>
      <c r="AV914" s="347"/>
      <c r="AW914" s="347"/>
      <c r="AX914" s="347"/>
      <c r="AY914" s="347"/>
      <c r="AZ914" s="347"/>
      <c r="BA914" s="347"/>
      <c r="BB914" s="347"/>
      <c r="BC914" s="347"/>
      <c r="BD914" s="347"/>
      <c r="BE914" s="347"/>
      <c r="BF914" s="347"/>
      <c r="BG914" s="347"/>
      <c r="BH914" s="348"/>
      <c r="BI914" s="297"/>
      <c r="BJ914" s="297"/>
      <c r="BK914" s="297"/>
      <c r="BL914" s="297"/>
      <c r="BM914" s="297"/>
      <c r="BN914" s="297"/>
      <c r="BO914" s="297"/>
      <c r="BP914" s="297"/>
      <c r="BQ914" s="297"/>
      <c r="BR914" s="297"/>
      <c r="BS914" s="297"/>
      <c r="BT914" s="297"/>
      <c r="BU914" s="297"/>
      <c r="BV914" s="297"/>
      <c r="BW914" s="297"/>
      <c r="BX914" s="297"/>
      <c r="BY914" s="297"/>
      <c r="BZ914" s="297"/>
      <c r="CA914" s="297"/>
      <c r="CB914" s="297"/>
      <c r="CC914" s="297"/>
      <c r="CD914" s="297"/>
      <c r="CE914" s="297"/>
      <c r="CF914" s="29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2">
        <v>71</v>
      </c>
      <c r="B916" s="282"/>
      <c r="G916" s="298" t="s">
        <v>189</v>
      </c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300" t="s">
        <v>408</v>
      </c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2" t="s">
        <v>190</v>
      </c>
      <c r="AV916" s="302"/>
      <c r="AW916" s="302"/>
      <c r="AX916" s="302"/>
      <c r="AY916" s="302"/>
      <c r="AZ916" s="302"/>
      <c r="BA916" s="302"/>
      <c r="BB916" s="302"/>
      <c r="BC916" s="302"/>
      <c r="BD916" s="302"/>
      <c r="BE916" s="302"/>
      <c r="BF916" s="302"/>
      <c r="BG916" s="302"/>
      <c r="BH916" s="302"/>
      <c r="BI916" s="304" t="s">
        <v>191</v>
      </c>
      <c r="BJ916" s="305"/>
      <c r="BK916" s="305"/>
      <c r="BL916" s="305"/>
      <c r="BM916" s="305"/>
      <c r="BN916" s="305"/>
      <c r="BO916" s="305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  <c r="CF916" s="30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2"/>
      <c r="B917" s="282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6"/>
      <c r="BJ917" s="307"/>
      <c r="BK917" s="307"/>
      <c r="BL917" s="307"/>
      <c r="BM917" s="307"/>
      <c r="BN917" s="307"/>
      <c r="BO917" s="307"/>
      <c r="BP917" s="310"/>
      <c r="BQ917" s="310"/>
      <c r="BR917" s="310"/>
      <c r="BS917" s="310"/>
      <c r="BT917" s="310"/>
      <c r="BU917" s="310"/>
      <c r="BV917" s="310"/>
      <c r="BW917" s="310"/>
      <c r="BX917" s="310"/>
      <c r="BY917" s="310"/>
      <c r="BZ917" s="310"/>
      <c r="CA917" s="310"/>
      <c r="CB917" s="310"/>
      <c r="CC917" s="310"/>
      <c r="CD917" s="310"/>
      <c r="CE917" s="310"/>
      <c r="CF917" s="31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06"/>
      <c r="BJ918" s="307"/>
      <c r="BK918" s="307"/>
      <c r="BL918" s="307"/>
      <c r="BM918" s="307"/>
      <c r="BN918" s="307"/>
      <c r="BO918" s="307"/>
      <c r="BP918" s="310"/>
      <c r="BQ918" s="310"/>
      <c r="BR918" s="310"/>
      <c r="BS918" s="310"/>
      <c r="BT918" s="310"/>
      <c r="BU918" s="310"/>
      <c r="BV918" s="310"/>
      <c r="BW918" s="310"/>
      <c r="BX918" s="310"/>
      <c r="BY918" s="310"/>
      <c r="BZ918" s="310"/>
      <c r="CA918" s="310"/>
      <c r="CB918" s="310"/>
      <c r="CC918" s="310"/>
      <c r="CD918" s="310"/>
      <c r="CE918" s="310"/>
      <c r="CF918" s="31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06" t="s">
        <v>192</v>
      </c>
      <c r="BJ919" s="307"/>
      <c r="BK919" s="307"/>
      <c r="BL919" s="307"/>
      <c r="BM919" s="307"/>
      <c r="BN919" s="307"/>
      <c r="BO919" s="307"/>
      <c r="BP919" s="310"/>
      <c r="BQ919" s="310"/>
      <c r="BR919" s="310"/>
      <c r="BS919" s="310"/>
      <c r="BT919" s="310"/>
      <c r="BU919" s="310"/>
      <c r="BV919" s="310"/>
      <c r="BW919" s="310"/>
      <c r="BX919" s="310"/>
      <c r="BY919" s="310"/>
      <c r="BZ919" s="310"/>
      <c r="CA919" s="310"/>
      <c r="CB919" s="310"/>
      <c r="CC919" s="310"/>
      <c r="CD919" s="310"/>
      <c r="CE919" s="310"/>
      <c r="CF919" s="31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06"/>
      <c r="BJ920" s="307"/>
      <c r="BK920" s="307"/>
      <c r="BL920" s="307"/>
      <c r="BM920" s="307"/>
      <c r="BN920" s="307"/>
      <c r="BO920" s="307"/>
      <c r="BP920" s="310"/>
      <c r="BQ920" s="310"/>
      <c r="BR920" s="310"/>
      <c r="BS920" s="310"/>
      <c r="BT920" s="310"/>
      <c r="BU920" s="310"/>
      <c r="BV920" s="310"/>
      <c r="BW920" s="310"/>
      <c r="BX920" s="310"/>
      <c r="BY920" s="310"/>
      <c r="BZ920" s="310"/>
      <c r="CA920" s="310"/>
      <c r="CB920" s="310"/>
      <c r="CC920" s="310"/>
      <c r="CD920" s="310"/>
      <c r="CE920" s="310"/>
      <c r="CF920" s="31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06"/>
      <c r="BJ921" s="307"/>
      <c r="BK921" s="307"/>
      <c r="BL921" s="307"/>
      <c r="BM921" s="307"/>
      <c r="BN921" s="307"/>
      <c r="BO921" s="307"/>
      <c r="BP921" s="310"/>
      <c r="BQ921" s="310"/>
      <c r="BR921" s="310"/>
      <c r="BS921" s="310"/>
      <c r="BT921" s="310"/>
      <c r="BU921" s="310"/>
      <c r="BV921" s="310"/>
      <c r="BW921" s="310"/>
      <c r="BX921" s="310"/>
      <c r="BY921" s="310"/>
      <c r="BZ921" s="310"/>
      <c r="CA921" s="310"/>
      <c r="CB921" s="310"/>
      <c r="CC921" s="310"/>
      <c r="CD921" s="310"/>
      <c r="CE921" s="310"/>
      <c r="CF921" s="31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5" t="s">
        <v>194</v>
      </c>
      <c r="H922" s="316"/>
      <c r="I922" s="316"/>
      <c r="J922" s="316"/>
      <c r="K922" s="316"/>
      <c r="L922" s="316"/>
      <c r="M922" s="316"/>
      <c r="N922" s="317"/>
      <c r="O922" s="315" t="s">
        <v>193</v>
      </c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7"/>
      <c r="AU922" s="315" t="s">
        <v>205</v>
      </c>
      <c r="AV922" s="316"/>
      <c r="AW922" s="316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7"/>
      <c r="BI922" s="321" t="s">
        <v>206</v>
      </c>
      <c r="BJ922" s="321"/>
      <c r="BK922" s="321"/>
      <c r="BL922" s="321"/>
      <c r="BM922" s="321"/>
      <c r="BN922" s="321"/>
      <c r="BO922" s="321"/>
      <c r="BP922" s="321"/>
      <c r="BQ922" s="321"/>
      <c r="BR922" s="321"/>
      <c r="BS922" s="321"/>
      <c r="BT922" s="321"/>
      <c r="BU922" s="321" t="s">
        <v>207</v>
      </c>
      <c r="BV922" s="321"/>
      <c r="BW922" s="321"/>
      <c r="BX922" s="321"/>
      <c r="BY922" s="321"/>
      <c r="BZ922" s="321"/>
      <c r="CA922" s="321"/>
      <c r="CB922" s="321"/>
      <c r="CC922" s="321"/>
      <c r="CD922" s="321"/>
      <c r="CE922" s="321"/>
      <c r="CF922" s="321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8"/>
      <c r="H923" s="319"/>
      <c r="I923" s="319"/>
      <c r="J923" s="319"/>
      <c r="K923" s="319"/>
      <c r="L923" s="319"/>
      <c r="M923" s="319"/>
      <c r="N923" s="320"/>
      <c r="O923" s="318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  <c r="AN923" s="319"/>
      <c r="AO923" s="319"/>
      <c r="AP923" s="319"/>
      <c r="AQ923" s="319"/>
      <c r="AR923" s="319"/>
      <c r="AS923" s="319"/>
      <c r="AT923" s="320"/>
      <c r="AU923" s="318"/>
      <c r="AV923" s="319"/>
      <c r="AW923" s="319"/>
      <c r="AX923" s="319"/>
      <c r="AY923" s="319"/>
      <c r="AZ923" s="319"/>
      <c r="BA923" s="319"/>
      <c r="BB923" s="319"/>
      <c r="BC923" s="319"/>
      <c r="BD923" s="319"/>
      <c r="BE923" s="319"/>
      <c r="BF923" s="319"/>
      <c r="BG923" s="319"/>
      <c r="BH923" s="320"/>
      <c r="BI923" s="321"/>
      <c r="BJ923" s="321"/>
      <c r="BK923" s="321"/>
      <c r="BL923" s="321"/>
      <c r="BM923" s="321"/>
      <c r="BN923" s="321"/>
      <c r="BO923" s="321"/>
      <c r="BP923" s="321"/>
      <c r="BQ923" s="321"/>
      <c r="BR923" s="321"/>
      <c r="BS923" s="321"/>
      <c r="BT923" s="321"/>
      <c r="BU923" s="321"/>
      <c r="BV923" s="321"/>
      <c r="BW923" s="321"/>
      <c r="BX923" s="321"/>
      <c r="BY923" s="321"/>
      <c r="BZ923" s="321"/>
      <c r="CA923" s="321"/>
      <c r="CB923" s="321"/>
      <c r="CC923" s="321"/>
      <c r="CD923" s="321"/>
      <c r="CE923" s="321"/>
      <c r="CF923" s="321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2"/>
      <c r="H924" s="323"/>
      <c r="I924" s="323"/>
      <c r="J924" s="323"/>
      <c r="K924" s="323"/>
      <c r="L924" s="323"/>
      <c r="M924" s="323"/>
      <c r="N924" s="324"/>
      <c r="O924" s="331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  <c r="AA924" s="332"/>
      <c r="AB924" s="332"/>
      <c r="AC924" s="332"/>
      <c r="AD924" s="332"/>
      <c r="AE924" s="332"/>
      <c r="AF924" s="332"/>
      <c r="AG924" s="332"/>
      <c r="AH924" s="332"/>
      <c r="AI924" s="332"/>
      <c r="AJ924" s="332"/>
      <c r="AK924" s="332"/>
      <c r="AL924" s="332"/>
      <c r="AM924" s="332"/>
      <c r="AN924" s="332"/>
      <c r="AO924" s="332"/>
      <c r="AP924" s="332"/>
      <c r="AQ924" s="332"/>
      <c r="AR924" s="332"/>
      <c r="AS924" s="332"/>
      <c r="AT924" s="333"/>
      <c r="AU924" s="340"/>
      <c r="AV924" s="341"/>
      <c r="AW924" s="341"/>
      <c r="AX924" s="341"/>
      <c r="AY924" s="341"/>
      <c r="AZ924" s="341"/>
      <c r="BA924" s="341"/>
      <c r="BB924" s="341"/>
      <c r="BC924" s="341"/>
      <c r="BD924" s="341"/>
      <c r="BE924" s="341"/>
      <c r="BF924" s="341"/>
      <c r="BG924" s="341"/>
      <c r="BH924" s="342"/>
      <c r="BI924" s="297"/>
      <c r="BJ924" s="297"/>
      <c r="BK924" s="297"/>
      <c r="BL924" s="297"/>
      <c r="BM924" s="297"/>
      <c r="BN924" s="297"/>
      <c r="BO924" s="297"/>
      <c r="BP924" s="297"/>
      <c r="BQ924" s="297"/>
      <c r="BR924" s="297"/>
      <c r="BS924" s="297"/>
      <c r="BT924" s="297"/>
      <c r="BU924" s="297"/>
      <c r="BV924" s="297"/>
      <c r="BW924" s="297"/>
      <c r="BX924" s="297"/>
      <c r="BY924" s="297"/>
      <c r="BZ924" s="297"/>
      <c r="CA924" s="297"/>
      <c r="CB924" s="297"/>
      <c r="CC924" s="297"/>
      <c r="CD924" s="297"/>
      <c r="CE924" s="297"/>
      <c r="CF924" s="29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2"/>
      <c r="B925" s="282"/>
      <c r="C925" s="282"/>
      <c r="D925" s="282"/>
      <c r="E925" s="282"/>
      <c r="F925" s="283"/>
      <c r="G925" s="325"/>
      <c r="H925" s="326"/>
      <c r="I925" s="326"/>
      <c r="J925" s="326"/>
      <c r="K925" s="326"/>
      <c r="L925" s="326"/>
      <c r="M925" s="326"/>
      <c r="N925" s="327"/>
      <c r="O925" s="334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35"/>
      <c r="AD925" s="335"/>
      <c r="AE925" s="335"/>
      <c r="AF925" s="335"/>
      <c r="AG925" s="335"/>
      <c r="AH925" s="335"/>
      <c r="AI925" s="335"/>
      <c r="AJ925" s="335"/>
      <c r="AK925" s="335"/>
      <c r="AL925" s="335"/>
      <c r="AM925" s="335"/>
      <c r="AN925" s="335"/>
      <c r="AO925" s="335"/>
      <c r="AP925" s="335"/>
      <c r="AQ925" s="335"/>
      <c r="AR925" s="335"/>
      <c r="AS925" s="335"/>
      <c r="AT925" s="336"/>
      <c r="AU925" s="343"/>
      <c r="AV925" s="344"/>
      <c r="AW925" s="344"/>
      <c r="AX925" s="344"/>
      <c r="AY925" s="344"/>
      <c r="AZ925" s="344"/>
      <c r="BA925" s="344"/>
      <c r="BB925" s="344"/>
      <c r="BC925" s="344"/>
      <c r="BD925" s="344"/>
      <c r="BE925" s="344"/>
      <c r="BF925" s="344"/>
      <c r="BG925" s="344"/>
      <c r="BH925" s="345"/>
      <c r="BI925" s="297"/>
      <c r="BJ925" s="297"/>
      <c r="BK925" s="297"/>
      <c r="BL925" s="297"/>
      <c r="BM925" s="297"/>
      <c r="BN925" s="297"/>
      <c r="BO925" s="297"/>
      <c r="BP925" s="297"/>
      <c r="BQ925" s="297"/>
      <c r="BR925" s="297"/>
      <c r="BS925" s="297"/>
      <c r="BT925" s="297"/>
      <c r="BU925" s="297"/>
      <c r="BV925" s="297"/>
      <c r="BW925" s="297"/>
      <c r="BX925" s="297"/>
      <c r="BY925" s="297"/>
      <c r="BZ925" s="297"/>
      <c r="CA925" s="297"/>
      <c r="CB925" s="297"/>
      <c r="CC925" s="297"/>
      <c r="CD925" s="297"/>
      <c r="CE925" s="297"/>
      <c r="CF925" s="29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2"/>
      <c r="B926" s="282"/>
      <c r="C926" s="282"/>
      <c r="D926" s="282"/>
      <c r="E926" s="282"/>
      <c r="F926" s="283"/>
      <c r="G926" s="325"/>
      <c r="H926" s="326"/>
      <c r="I926" s="326"/>
      <c r="J926" s="326"/>
      <c r="K926" s="326"/>
      <c r="L926" s="326"/>
      <c r="M926" s="326"/>
      <c r="N926" s="327"/>
      <c r="O926" s="334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35"/>
      <c r="AD926" s="335"/>
      <c r="AE926" s="335"/>
      <c r="AF926" s="335"/>
      <c r="AG926" s="335"/>
      <c r="AH926" s="335"/>
      <c r="AI926" s="335"/>
      <c r="AJ926" s="335"/>
      <c r="AK926" s="335"/>
      <c r="AL926" s="335"/>
      <c r="AM926" s="335"/>
      <c r="AN926" s="335"/>
      <c r="AO926" s="335"/>
      <c r="AP926" s="335"/>
      <c r="AQ926" s="335"/>
      <c r="AR926" s="335"/>
      <c r="AS926" s="335"/>
      <c r="AT926" s="336"/>
      <c r="AU926" s="343"/>
      <c r="AV926" s="344"/>
      <c r="AW926" s="344"/>
      <c r="AX926" s="344"/>
      <c r="AY926" s="344"/>
      <c r="AZ926" s="344"/>
      <c r="BA926" s="344"/>
      <c r="BB926" s="344"/>
      <c r="BC926" s="344"/>
      <c r="BD926" s="344"/>
      <c r="BE926" s="344"/>
      <c r="BF926" s="344"/>
      <c r="BG926" s="344"/>
      <c r="BH926" s="345"/>
      <c r="BI926" s="297"/>
      <c r="BJ926" s="297"/>
      <c r="BK926" s="297"/>
      <c r="BL926" s="297"/>
      <c r="BM926" s="297"/>
      <c r="BN926" s="297"/>
      <c r="BO926" s="297"/>
      <c r="BP926" s="297"/>
      <c r="BQ926" s="297"/>
      <c r="BR926" s="297"/>
      <c r="BS926" s="297"/>
      <c r="BT926" s="297"/>
      <c r="BU926" s="297"/>
      <c r="BV926" s="297"/>
      <c r="BW926" s="297"/>
      <c r="BX926" s="297"/>
      <c r="BY926" s="297"/>
      <c r="BZ926" s="297"/>
      <c r="CA926" s="297"/>
      <c r="CB926" s="297"/>
      <c r="CC926" s="297"/>
      <c r="CD926" s="297"/>
      <c r="CE926" s="297"/>
      <c r="CF926" s="29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8"/>
      <c r="H927" s="329"/>
      <c r="I927" s="329"/>
      <c r="J927" s="329"/>
      <c r="K927" s="329"/>
      <c r="L927" s="329"/>
      <c r="M927" s="329"/>
      <c r="N927" s="330"/>
      <c r="O927" s="337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9"/>
      <c r="AU927" s="346"/>
      <c r="AV927" s="347"/>
      <c r="AW927" s="347"/>
      <c r="AX927" s="347"/>
      <c r="AY927" s="347"/>
      <c r="AZ927" s="347"/>
      <c r="BA927" s="347"/>
      <c r="BB927" s="347"/>
      <c r="BC927" s="347"/>
      <c r="BD927" s="347"/>
      <c r="BE927" s="347"/>
      <c r="BF927" s="347"/>
      <c r="BG927" s="347"/>
      <c r="BH927" s="348"/>
      <c r="BI927" s="297"/>
      <c r="BJ927" s="297"/>
      <c r="BK927" s="297"/>
      <c r="BL927" s="297"/>
      <c r="BM927" s="297"/>
      <c r="BN927" s="297"/>
      <c r="BO927" s="297"/>
      <c r="BP927" s="297"/>
      <c r="BQ927" s="297"/>
      <c r="BR927" s="297"/>
      <c r="BS927" s="297"/>
      <c r="BT927" s="297"/>
      <c r="BU927" s="297"/>
      <c r="BV927" s="297"/>
      <c r="BW927" s="297"/>
      <c r="BX927" s="297"/>
      <c r="BY927" s="297"/>
      <c r="BZ927" s="297"/>
      <c r="CA927" s="297"/>
      <c r="CB927" s="297"/>
      <c r="CC927" s="297"/>
      <c r="CD927" s="297"/>
      <c r="CE927" s="297"/>
      <c r="CF927" s="29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2">
        <v>72</v>
      </c>
      <c r="B929" s="282"/>
      <c r="G929" s="298" t="s">
        <v>189</v>
      </c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300" t="s">
        <v>409</v>
      </c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2" t="s">
        <v>190</v>
      </c>
      <c r="AV929" s="302"/>
      <c r="AW929" s="302"/>
      <c r="AX929" s="302"/>
      <c r="AY929" s="302"/>
      <c r="AZ929" s="302"/>
      <c r="BA929" s="302"/>
      <c r="BB929" s="302"/>
      <c r="BC929" s="302"/>
      <c r="BD929" s="302"/>
      <c r="BE929" s="302"/>
      <c r="BF929" s="302"/>
      <c r="BG929" s="302"/>
      <c r="BH929" s="302"/>
      <c r="BI929" s="304" t="s">
        <v>191</v>
      </c>
      <c r="BJ929" s="305"/>
      <c r="BK929" s="305"/>
      <c r="BL929" s="305"/>
      <c r="BM929" s="305"/>
      <c r="BN929" s="305"/>
      <c r="BO929" s="305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  <c r="CF929" s="30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2"/>
      <c r="B930" s="282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6"/>
      <c r="BJ930" s="307"/>
      <c r="BK930" s="307"/>
      <c r="BL930" s="307"/>
      <c r="BM930" s="307"/>
      <c r="BN930" s="307"/>
      <c r="BO930" s="307"/>
      <c r="BP930" s="310"/>
      <c r="BQ930" s="310"/>
      <c r="BR930" s="310"/>
      <c r="BS930" s="310"/>
      <c r="BT930" s="310"/>
      <c r="BU930" s="310"/>
      <c r="BV930" s="310"/>
      <c r="BW930" s="310"/>
      <c r="BX930" s="310"/>
      <c r="BY930" s="310"/>
      <c r="BZ930" s="310"/>
      <c r="CA930" s="310"/>
      <c r="CB930" s="310"/>
      <c r="CC930" s="310"/>
      <c r="CD930" s="310"/>
      <c r="CE930" s="310"/>
      <c r="CF930" s="31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06"/>
      <c r="BJ931" s="307"/>
      <c r="BK931" s="307"/>
      <c r="BL931" s="307"/>
      <c r="BM931" s="307"/>
      <c r="BN931" s="307"/>
      <c r="BO931" s="307"/>
      <c r="BP931" s="310"/>
      <c r="BQ931" s="310"/>
      <c r="BR931" s="310"/>
      <c r="BS931" s="310"/>
      <c r="BT931" s="310"/>
      <c r="BU931" s="310"/>
      <c r="BV931" s="310"/>
      <c r="BW931" s="310"/>
      <c r="BX931" s="310"/>
      <c r="BY931" s="310"/>
      <c r="BZ931" s="310"/>
      <c r="CA931" s="310"/>
      <c r="CB931" s="310"/>
      <c r="CC931" s="310"/>
      <c r="CD931" s="310"/>
      <c r="CE931" s="310"/>
      <c r="CF931" s="31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06" t="s">
        <v>192</v>
      </c>
      <c r="BJ932" s="307"/>
      <c r="BK932" s="307"/>
      <c r="BL932" s="307"/>
      <c r="BM932" s="307"/>
      <c r="BN932" s="307"/>
      <c r="BO932" s="307"/>
      <c r="BP932" s="310"/>
      <c r="BQ932" s="310"/>
      <c r="BR932" s="310"/>
      <c r="BS932" s="310"/>
      <c r="BT932" s="310"/>
      <c r="BU932" s="310"/>
      <c r="BV932" s="310"/>
      <c r="BW932" s="310"/>
      <c r="BX932" s="310"/>
      <c r="BY932" s="310"/>
      <c r="BZ932" s="310"/>
      <c r="CA932" s="310"/>
      <c r="CB932" s="310"/>
      <c r="CC932" s="310"/>
      <c r="CD932" s="310"/>
      <c r="CE932" s="310"/>
      <c r="CF932" s="31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06"/>
      <c r="BJ933" s="307"/>
      <c r="BK933" s="307"/>
      <c r="BL933" s="307"/>
      <c r="BM933" s="307"/>
      <c r="BN933" s="307"/>
      <c r="BO933" s="307"/>
      <c r="BP933" s="310"/>
      <c r="BQ933" s="310"/>
      <c r="BR933" s="310"/>
      <c r="BS933" s="310"/>
      <c r="BT933" s="310"/>
      <c r="BU933" s="310"/>
      <c r="BV933" s="310"/>
      <c r="BW933" s="310"/>
      <c r="BX933" s="310"/>
      <c r="BY933" s="310"/>
      <c r="BZ933" s="310"/>
      <c r="CA933" s="310"/>
      <c r="CB933" s="310"/>
      <c r="CC933" s="310"/>
      <c r="CD933" s="310"/>
      <c r="CE933" s="310"/>
      <c r="CF933" s="31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06"/>
      <c r="BJ934" s="307"/>
      <c r="BK934" s="307"/>
      <c r="BL934" s="307"/>
      <c r="BM934" s="307"/>
      <c r="BN934" s="307"/>
      <c r="BO934" s="307"/>
      <c r="BP934" s="310"/>
      <c r="BQ934" s="310"/>
      <c r="BR934" s="310"/>
      <c r="BS934" s="310"/>
      <c r="BT934" s="310"/>
      <c r="BU934" s="310"/>
      <c r="BV934" s="310"/>
      <c r="BW934" s="310"/>
      <c r="BX934" s="310"/>
      <c r="BY934" s="310"/>
      <c r="BZ934" s="310"/>
      <c r="CA934" s="310"/>
      <c r="CB934" s="310"/>
      <c r="CC934" s="310"/>
      <c r="CD934" s="310"/>
      <c r="CE934" s="310"/>
      <c r="CF934" s="31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5" t="s">
        <v>194</v>
      </c>
      <c r="H935" s="316"/>
      <c r="I935" s="316"/>
      <c r="J935" s="316"/>
      <c r="K935" s="316"/>
      <c r="L935" s="316"/>
      <c r="M935" s="316"/>
      <c r="N935" s="317"/>
      <c r="O935" s="315" t="s">
        <v>193</v>
      </c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7"/>
      <c r="AU935" s="315" t="s">
        <v>205</v>
      </c>
      <c r="AV935" s="316"/>
      <c r="AW935" s="316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7"/>
      <c r="BI935" s="321" t="s">
        <v>206</v>
      </c>
      <c r="BJ935" s="321"/>
      <c r="BK935" s="321"/>
      <c r="BL935" s="321"/>
      <c r="BM935" s="321"/>
      <c r="BN935" s="321"/>
      <c r="BO935" s="321"/>
      <c r="BP935" s="321"/>
      <c r="BQ935" s="321"/>
      <c r="BR935" s="321"/>
      <c r="BS935" s="321"/>
      <c r="BT935" s="321"/>
      <c r="BU935" s="321" t="s">
        <v>207</v>
      </c>
      <c r="BV935" s="321"/>
      <c r="BW935" s="321"/>
      <c r="BX935" s="321"/>
      <c r="BY935" s="321"/>
      <c r="BZ935" s="321"/>
      <c r="CA935" s="321"/>
      <c r="CB935" s="321"/>
      <c r="CC935" s="321"/>
      <c r="CD935" s="321"/>
      <c r="CE935" s="321"/>
      <c r="CF935" s="321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8"/>
      <c r="H936" s="319"/>
      <c r="I936" s="319"/>
      <c r="J936" s="319"/>
      <c r="K936" s="319"/>
      <c r="L936" s="319"/>
      <c r="M936" s="319"/>
      <c r="N936" s="320"/>
      <c r="O936" s="318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  <c r="AN936" s="319"/>
      <c r="AO936" s="319"/>
      <c r="AP936" s="319"/>
      <c r="AQ936" s="319"/>
      <c r="AR936" s="319"/>
      <c r="AS936" s="319"/>
      <c r="AT936" s="320"/>
      <c r="AU936" s="318"/>
      <c r="AV936" s="319"/>
      <c r="AW936" s="319"/>
      <c r="AX936" s="319"/>
      <c r="AY936" s="319"/>
      <c r="AZ936" s="319"/>
      <c r="BA936" s="319"/>
      <c r="BB936" s="319"/>
      <c r="BC936" s="319"/>
      <c r="BD936" s="319"/>
      <c r="BE936" s="319"/>
      <c r="BF936" s="319"/>
      <c r="BG936" s="319"/>
      <c r="BH936" s="320"/>
      <c r="BI936" s="321"/>
      <c r="BJ936" s="321"/>
      <c r="BK936" s="321"/>
      <c r="BL936" s="321"/>
      <c r="BM936" s="321"/>
      <c r="BN936" s="321"/>
      <c r="BO936" s="321"/>
      <c r="BP936" s="321"/>
      <c r="BQ936" s="321"/>
      <c r="BR936" s="321"/>
      <c r="BS936" s="321"/>
      <c r="BT936" s="321"/>
      <c r="BU936" s="321"/>
      <c r="BV936" s="321"/>
      <c r="BW936" s="321"/>
      <c r="BX936" s="321"/>
      <c r="BY936" s="321"/>
      <c r="BZ936" s="321"/>
      <c r="CA936" s="321"/>
      <c r="CB936" s="321"/>
      <c r="CC936" s="321"/>
      <c r="CD936" s="321"/>
      <c r="CE936" s="321"/>
      <c r="CF936" s="321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2"/>
      <c r="H937" s="323"/>
      <c r="I937" s="323"/>
      <c r="J937" s="323"/>
      <c r="K937" s="323"/>
      <c r="L937" s="323"/>
      <c r="M937" s="323"/>
      <c r="N937" s="324"/>
      <c r="O937" s="331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  <c r="AA937" s="332"/>
      <c r="AB937" s="332"/>
      <c r="AC937" s="332"/>
      <c r="AD937" s="332"/>
      <c r="AE937" s="332"/>
      <c r="AF937" s="332"/>
      <c r="AG937" s="332"/>
      <c r="AH937" s="332"/>
      <c r="AI937" s="332"/>
      <c r="AJ937" s="332"/>
      <c r="AK937" s="332"/>
      <c r="AL937" s="332"/>
      <c r="AM937" s="332"/>
      <c r="AN937" s="332"/>
      <c r="AO937" s="332"/>
      <c r="AP937" s="332"/>
      <c r="AQ937" s="332"/>
      <c r="AR937" s="332"/>
      <c r="AS937" s="332"/>
      <c r="AT937" s="333"/>
      <c r="AU937" s="340"/>
      <c r="AV937" s="341"/>
      <c r="AW937" s="341"/>
      <c r="AX937" s="341"/>
      <c r="AY937" s="341"/>
      <c r="AZ937" s="341"/>
      <c r="BA937" s="341"/>
      <c r="BB937" s="341"/>
      <c r="BC937" s="341"/>
      <c r="BD937" s="341"/>
      <c r="BE937" s="341"/>
      <c r="BF937" s="341"/>
      <c r="BG937" s="341"/>
      <c r="BH937" s="342"/>
      <c r="BI937" s="297"/>
      <c r="BJ937" s="297"/>
      <c r="BK937" s="297"/>
      <c r="BL937" s="297"/>
      <c r="BM937" s="297"/>
      <c r="BN937" s="297"/>
      <c r="BO937" s="297"/>
      <c r="BP937" s="297"/>
      <c r="BQ937" s="297"/>
      <c r="BR937" s="297"/>
      <c r="BS937" s="297"/>
      <c r="BT937" s="297"/>
      <c r="BU937" s="297"/>
      <c r="BV937" s="297"/>
      <c r="BW937" s="297"/>
      <c r="BX937" s="297"/>
      <c r="BY937" s="297"/>
      <c r="BZ937" s="297"/>
      <c r="CA937" s="297"/>
      <c r="CB937" s="297"/>
      <c r="CC937" s="297"/>
      <c r="CD937" s="297"/>
      <c r="CE937" s="297"/>
      <c r="CF937" s="29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5"/>
      <c r="H938" s="326"/>
      <c r="I938" s="326"/>
      <c r="J938" s="326"/>
      <c r="K938" s="326"/>
      <c r="L938" s="326"/>
      <c r="M938" s="326"/>
      <c r="N938" s="327"/>
      <c r="O938" s="334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35"/>
      <c r="AD938" s="335"/>
      <c r="AE938" s="335"/>
      <c r="AF938" s="335"/>
      <c r="AG938" s="335"/>
      <c r="AH938" s="335"/>
      <c r="AI938" s="335"/>
      <c r="AJ938" s="335"/>
      <c r="AK938" s="335"/>
      <c r="AL938" s="335"/>
      <c r="AM938" s="335"/>
      <c r="AN938" s="335"/>
      <c r="AO938" s="335"/>
      <c r="AP938" s="335"/>
      <c r="AQ938" s="335"/>
      <c r="AR938" s="335"/>
      <c r="AS938" s="335"/>
      <c r="AT938" s="336"/>
      <c r="AU938" s="343"/>
      <c r="AV938" s="344"/>
      <c r="AW938" s="344"/>
      <c r="AX938" s="344"/>
      <c r="AY938" s="344"/>
      <c r="AZ938" s="344"/>
      <c r="BA938" s="344"/>
      <c r="BB938" s="344"/>
      <c r="BC938" s="344"/>
      <c r="BD938" s="344"/>
      <c r="BE938" s="344"/>
      <c r="BF938" s="344"/>
      <c r="BG938" s="344"/>
      <c r="BH938" s="345"/>
      <c r="BI938" s="297"/>
      <c r="BJ938" s="297"/>
      <c r="BK938" s="297"/>
      <c r="BL938" s="297"/>
      <c r="BM938" s="297"/>
      <c r="BN938" s="297"/>
      <c r="BO938" s="297"/>
      <c r="BP938" s="297"/>
      <c r="BQ938" s="297"/>
      <c r="BR938" s="297"/>
      <c r="BS938" s="297"/>
      <c r="BT938" s="297"/>
      <c r="BU938" s="297"/>
      <c r="BV938" s="297"/>
      <c r="BW938" s="297"/>
      <c r="BX938" s="297"/>
      <c r="BY938" s="297"/>
      <c r="BZ938" s="297"/>
      <c r="CA938" s="297"/>
      <c r="CB938" s="297"/>
      <c r="CC938" s="297"/>
      <c r="CD938" s="297"/>
      <c r="CE938" s="297"/>
      <c r="CF938" s="29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2"/>
      <c r="B939" s="282"/>
      <c r="C939" s="282"/>
      <c r="D939" s="282"/>
      <c r="E939" s="282"/>
      <c r="F939" s="283"/>
      <c r="G939" s="325"/>
      <c r="H939" s="326"/>
      <c r="I939" s="326"/>
      <c r="J939" s="326"/>
      <c r="K939" s="326"/>
      <c r="L939" s="326"/>
      <c r="M939" s="326"/>
      <c r="N939" s="327"/>
      <c r="O939" s="334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35"/>
      <c r="AD939" s="335"/>
      <c r="AE939" s="335"/>
      <c r="AF939" s="335"/>
      <c r="AG939" s="335"/>
      <c r="AH939" s="335"/>
      <c r="AI939" s="335"/>
      <c r="AJ939" s="335"/>
      <c r="AK939" s="335"/>
      <c r="AL939" s="335"/>
      <c r="AM939" s="335"/>
      <c r="AN939" s="335"/>
      <c r="AO939" s="335"/>
      <c r="AP939" s="335"/>
      <c r="AQ939" s="335"/>
      <c r="AR939" s="335"/>
      <c r="AS939" s="335"/>
      <c r="AT939" s="336"/>
      <c r="AU939" s="343"/>
      <c r="AV939" s="344"/>
      <c r="AW939" s="344"/>
      <c r="AX939" s="344"/>
      <c r="AY939" s="344"/>
      <c r="AZ939" s="344"/>
      <c r="BA939" s="344"/>
      <c r="BB939" s="344"/>
      <c r="BC939" s="344"/>
      <c r="BD939" s="344"/>
      <c r="BE939" s="344"/>
      <c r="BF939" s="344"/>
      <c r="BG939" s="344"/>
      <c r="BH939" s="345"/>
      <c r="BI939" s="297"/>
      <c r="BJ939" s="297"/>
      <c r="BK939" s="297"/>
      <c r="BL939" s="297"/>
      <c r="BM939" s="297"/>
      <c r="BN939" s="297"/>
      <c r="BO939" s="297"/>
      <c r="BP939" s="297"/>
      <c r="BQ939" s="297"/>
      <c r="BR939" s="297"/>
      <c r="BS939" s="297"/>
      <c r="BT939" s="297"/>
      <c r="BU939" s="297"/>
      <c r="BV939" s="297"/>
      <c r="BW939" s="297"/>
      <c r="BX939" s="297"/>
      <c r="BY939" s="297"/>
      <c r="BZ939" s="297"/>
      <c r="CA939" s="297"/>
      <c r="CB939" s="297"/>
      <c r="CC939" s="297"/>
      <c r="CD939" s="297"/>
      <c r="CE939" s="297"/>
      <c r="CF939" s="29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2"/>
      <c r="B940" s="282"/>
      <c r="C940" s="282"/>
      <c r="D940" s="282"/>
      <c r="E940" s="282"/>
      <c r="F940" s="283"/>
      <c r="G940" s="328"/>
      <c r="H940" s="329"/>
      <c r="I940" s="329"/>
      <c r="J940" s="329"/>
      <c r="K940" s="329"/>
      <c r="L940" s="329"/>
      <c r="M940" s="329"/>
      <c r="N940" s="330"/>
      <c r="O940" s="337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9"/>
      <c r="AU940" s="346"/>
      <c r="AV940" s="347"/>
      <c r="AW940" s="347"/>
      <c r="AX940" s="347"/>
      <c r="AY940" s="347"/>
      <c r="AZ940" s="347"/>
      <c r="BA940" s="347"/>
      <c r="BB940" s="347"/>
      <c r="BC940" s="347"/>
      <c r="BD940" s="347"/>
      <c r="BE940" s="347"/>
      <c r="BF940" s="347"/>
      <c r="BG940" s="347"/>
      <c r="BH940" s="348"/>
      <c r="BI940" s="297"/>
      <c r="BJ940" s="297"/>
      <c r="BK940" s="297"/>
      <c r="BL940" s="297"/>
      <c r="BM940" s="297"/>
      <c r="BN940" s="297"/>
      <c r="BO940" s="297"/>
      <c r="BP940" s="297"/>
      <c r="BQ940" s="297"/>
      <c r="BR940" s="297"/>
      <c r="BS940" s="297"/>
      <c r="BT940" s="297"/>
      <c r="BU940" s="297"/>
      <c r="BV940" s="297"/>
      <c r="BW940" s="297"/>
      <c r="BX940" s="297"/>
      <c r="BY940" s="297"/>
      <c r="BZ940" s="297"/>
      <c r="CA940" s="297"/>
      <c r="CB940" s="297"/>
      <c r="CC940" s="297"/>
      <c r="CD940" s="297"/>
      <c r="CE940" s="297"/>
      <c r="CF940" s="29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2">
        <v>73</v>
      </c>
      <c r="B942" s="282"/>
      <c r="G942" s="298" t="s">
        <v>189</v>
      </c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300" t="s">
        <v>410</v>
      </c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2" t="s">
        <v>190</v>
      </c>
      <c r="AV942" s="302"/>
      <c r="AW942" s="302"/>
      <c r="AX942" s="302"/>
      <c r="AY942" s="302"/>
      <c r="AZ942" s="302"/>
      <c r="BA942" s="302"/>
      <c r="BB942" s="302"/>
      <c r="BC942" s="302"/>
      <c r="BD942" s="302"/>
      <c r="BE942" s="302"/>
      <c r="BF942" s="302"/>
      <c r="BG942" s="302"/>
      <c r="BH942" s="302"/>
      <c r="BI942" s="304" t="s">
        <v>191</v>
      </c>
      <c r="BJ942" s="305"/>
      <c r="BK942" s="305"/>
      <c r="BL942" s="305"/>
      <c r="BM942" s="305"/>
      <c r="BN942" s="305"/>
      <c r="BO942" s="305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  <c r="CF942" s="30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2"/>
      <c r="B943" s="282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6"/>
      <c r="BJ943" s="307"/>
      <c r="BK943" s="307"/>
      <c r="BL943" s="307"/>
      <c r="BM943" s="307"/>
      <c r="BN943" s="307"/>
      <c r="BO943" s="307"/>
      <c r="BP943" s="310"/>
      <c r="BQ943" s="310"/>
      <c r="BR943" s="310"/>
      <c r="BS943" s="310"/>
      <c r="BT943" s="310"/>
      <c r="BU943" s="310"/>
      <c r="BV943" s="310"/>
      <c r="BW943" s="310"/>
      <c r="BX943" s="310"/>
      <c r="BY943" s="310"/>
      <c r="BZ943" s="310"/>
      <c r="CA943" s="310"/>
      <c r="CB943" s="310"/>
      <c r="CC943" s="310"/>
      <c r="CD943" s="310"/>
      <c r="CE943" s="310"/>
      <c r="CF943" s="31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06"/>
      <c r="BJ944" s="307"/>
      <c r="BK944" s="307"/>
      <c r="BL944" s="307"/>
      <c r="BM944" s="307"/>
      <c r="BN944" s="307"/>
      <c r="BO944" s="307"/>
      <c r="BP944" s="310"/>
      <c r="BQ944" s="310"/>
      <c r="BR944" s="310"/>
      <c r="BS944" s="310"/>
      <c r="BT944" s="310"/>
      <c r="BU944" s="310"/>
      <c r="BV944" s="310"/>
      <c r="BW944" s="310"/>
      <c r="BX944" s="310"/>
      <c r="BY944" s="310"/>
      <c r="BZ944" s="310"/>
      <c r="CA944" s="310"/>
      <c r="CB944" s="310"/>
      <c r="CC944" s="310"/>
      <c r="CD944" s="310"/>
      <c r="CE944" s="310"/>
      <c r="CF944" s="31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06" t="s">
        <v>192</v>
      </c>
      <c r="BJ945" s="307"/>
      <c r="BK945" s="307"/>
      <c r="BL945" s="307"/>
      <c r="BM945" s="307"/>
      <c r="BN945" s="307"/>
      <c r="BO945" s="307"/>
      <c r="BP945" s="310"/>
      <c r="BQ945" s="310"/>
      <c r="BR945" s="310"/>
      <c r="BS945" s="310"/>
      <c r="BT945" s="310"/>
      <c r="BU945" s="310"/>
      <c r="BV945" s="310"/>
      <c r="BW945" s="310"/>
      <c r="BX945" s="310"/>
      <c r="BY945" s="310"/>
      <c r="BZ945" s="310"/>
      <c r="CA945" s="310"/>
      <c r="CB945" s="310"/>
      <c r="CC945" s="310"/>
      <c r="CD945" s="310"/>
      <c r="CE945" s="310"/>
      <c r="CF945" s="31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06"/>
      <c r="BJ946" s="307"/>
      <c r="BK946" s="307"/>
      <c r="BL946" s="307"/>
      <c r="BM946" s="307"/>
      <c r="BN946" s="307"/>
      <c r="BO946" s="307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06"/>
      <c r="BJ947" s="307"/>
      <c r="BK947" s="307"/>
      <c r="BL947" s="307"/>
      <c r="BM947" s="307"/>
      <c r="BN947" s="307"/>
      <c r="BO947" s="307"/>
      <c r="BP947" s="310"/>
      <c r="BQ947" s="310"/>
      <c r="BR947" s="310"/>
      <c r="BS947" s="310"/>
      <c r="BT947" s="310"/>
      <c r="BU947" s="310"/>
      <c r="BV947" s="310"/>
      <c r="BW947" s="310"/>
      <c r="BX947" s="310"/>
      <c r="BY947" s="310"/>
      <c r="BZ947" s="310"/>
      <c r="CA947" s="310"/>
      <c r="CB947" s="310"/>
      <c r="CC947" s="310"/>
      <c r="CD947" s="310"/>
      <c r="CE947" s="310"/>
      <c r="CF947" s="31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5" t="s">
        <v>194</v>
      </c>
      <c r="H948" s="316"/>
      <c r="I948" s="316"/>
      <c r="J948" s="316"/>
      <c r="K948" s="316"/>
      <c r="L948" s="316"/>
      <c r="M948" s="316"/>
      <c r="N948" s="317"/>
      <c r="O948" s="315" t="s">
        <v>193</v>
      </c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7"/>
      <c r="AU948" s="315" t="s">
        <v>205</v>
      </c>
      <c r="AV948" s="316"/>
      <c r="AW948" s="316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7"/>
      <c r="BI948" s="321" t="s">
        <v>206</v>
      </c>
      <c r="BJ948" s="321"/>
      <c r="BK948" s="321"/>
      <c r="BL948" s="321"/>
      <c r="BM948" s="321"/>
      <c r="BN948" s="321"/>
      <c r="BO948" s="321"/>
      <c r="BP948" s="321"/>
      <c r="BQ948" s="321"/>
      <c r="BR948" s="321"/>
      <c r="BS948" s="321"/>
      <c r="BT948" s="321"/>
      <c r="BU948" s="321" t="s">
        <v>207</v>
      </c>
      <c r="BV948" s="321"/>
      <c r="BW948" s="321"/>
      <c r="BX948" s="321"/>
      <c r="BY948" s="321"/>
      <c r="BZ948" s="321"/>
      <c r="CA948" s="321"/>
      <c r="CB948" s="321"/>
      <c r="CC948" s="321"/>
      <c r="CD948" s="321"/>
      <c r="CE948" s="321"/>
      <c r="CF948" s="321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8"/>
      <c r="H949" s="319"/>
      <c r="I949" s="319"/>
      <c r="J949" s="319"/>
      <c r="K949" s="319"/>
      <c r="L949" s="319"/>
      <c r="M949" s="319"/>
      <c r="N949" s="320"/>
      <c r="O949" s="318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  <c r="AN949" s="319"/>
      <c r="AO949" s="319"/>
      <c r="AP949" s="319"/>
      <c r="AQ949" s="319"/>
      <c r="AR949" s="319"/>
      <c r="AS949" s="319"/>
      <c r="AT949" s="320"/>
      <c r="AU949" s="318"/>
      <c r="AV949" s="319"/>
      <c r="AW949" s="319"/>
      <c r="AX949" s="319"/>
      <c r="AY949" s="319"/>
      <c r="AZ949" s="319"/>
      <c r="BA949" s="319"/>
      <c r="BB949" s="319"/>
      <c r="BC949" s="319"/>
      <c r="BD949" s="319"/>
      <c r="BE949" s="319"/>
      <c r="BF949" s="319"/>
      <c r="BG949" s="319"/>
      <c r="BH949" s="320"/>
      <c r="BI949" s="321"/>
      <c r="BJ949" s="321"/>
      <c r="BK949" s="321"/>
      <c r="BL949" s="321"/>
      <c r="BM949" s="321"/>
      <c r="BN949" s="321"/>
      <c r="BO949" s="321"/>
      <c r="BP949" s="321"/>
      <c r="BQ949" s="321"/>
      <c r="BR949" s="321"/>
      <c r="BS949" s="321"/>
      <c r="BT949" s="321"/>
      <c r="BU949" s="321"/>
      <c r="BV949" s="321"/>
      <c r="BW949" s="321"/>
      <c r="BX949" s="321"/>
      <c r="BY949" s="321"/>
      <c r="BZ949" s="321"/>
      <c r="CA949" s="321"/>
      <c r="CB949" s="321"/>
      <c r="CC949" s="321"/>
      <c r="CD949" s="321"/>
      <c r="CE949" s="321"/>
      <c r="CF949" s="321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2"/>
      <c r="H950" s="323"/>
      <c r="I950" s="323"/>
      <c r="J950" s="323"/>
      <c r="K950" s="323"/>
      <c r="L950" s="323"/>
      <c r="M950" s="323"/>
      <c r="N950" s="324"/>
      <c r="O950" s="331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  <c r="AA950" s="332"/>
      <c r="AB950" s="332"/>
      <c r="AC950" s="332"/>
      <c r="AD950" s="332"/>
      <c r="AE950" s="332"/>
      <c r="AF950" s="332"/>
      <c r="AG950" s="332"/>
      <c r="AH950" s="332"/>
      <c r="AI950" s="332"/>
      <c r="AJ950" s="332"/>
      <c r="AK950" s="332"/>
      <c r="AL950" s="332"/>
      <c r="AM950" s="332"/>
      <c r="AN950" s="332"/>
      <c r="AO950" s="332"/>
      <c r="AP950" s="332"/>
      <c r="AQ950" s="332"/>
      <c r="AR950" s="332"/>
      <c r="AS950" s="332"/>
      <c r="AT950" s="333"/>
      <c r="AU950" s="340"/>
      <c r="AV950" s="341"/>
      <c r="AW950" s="341"/>
      <c r="AX950" s="341"/>
      <c r="AY950" s="341"/>
      <c r="AZ950" s="341"/>
      <c r="BA950" s="341"/>
      <c r="BB950" s="341"/>
      <c r="BC950" s="341"/>
      <c r="BD950" s="341"/>
      <c r="BE950" s="341"/>
      <c r="BF950" s="341"/>
      <c r="BG950" s="341"/>
      <c r="BH950" s="342"/>
      <c r="BI950" s="297"/>
      <c r="BJ950" s="297"/>
      <c r="BK950" s="297"/>
      <c r="BL950" s="297"/>
      <c r="BM950" s="297"/>
      <c r="BN950" s="297"/>
      <c r="BO950" s="297"/>
      <c r="BP950" s="297"/>
      <c r="BQ950" s="297"/>
      <c r="BR950" s="297"/>
      <c r="BS950" s="297"/>
      <c r="BT950" s="297"/>
      <c r="BU950" s="297"/>
      <c r="BV950" s="297"/>
      <c r="BW950" s="297"/>
      <c r="BX950" s="297"/>
      <c r="BY950" s="297"/>
      <c r="BZ950" s="297"/>
      <c r="CA950" s="297"/>
      <c r="CB950" s="297"/>
      <c r="CC950" s="297"/>
      <c r="CD950" s="297"/>
      <c r="CE950" s="297"/>
      <c r="CF950" s="29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5"/>
      <c r="H951" s="326"/>
      <c r="I951" s="326"/>
      <c r="J951" s="326"/>
      <c r="K951" s="326"/>
      <c r="L951" s="326"/>
      <c r="M951" s="326"/>
      <c r="N951" s="327"/>
      <c r="O951" s="334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  <c r="AA951" s="335"/>
      <c r="AB951" s="335"/>
      <c r="AC951" s="335"/>
      <c r="AD951" s="335"/>
      <c r="AE951" s="335"/>
      <c r="AF951" s="335"/>
      <c r="AG951" s="335"/>
      <c r="AH951" s="335"/>
      <c r="AI951" s="335"/>
      <c r="AJ951" s="335"/>
      <c r="AK951" s="335"/>
      <c r="AL951" s="335"/>
      <c r="AM951" s="335"/>
      <c r="AN951" s="335"/>
      <c r="AO951" s="335"/>
      <c r="AP951" s="335"/>
      <c r="AQ951" s="335"/>
      <c r="AR951" s="335"/>
      <c r="AS951" s="335"/>
      <c r="AT951" s="336"/>
      <c r="AU951" s="343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5"/>
      <c r="BI951" s="297"/>
      <c r="BJ951" s="297"/>
      <c r="BK951" s="297"/>
      <c r="BL951" s="297"/>
      <c r="BM951" s="297"/>
      <c r="BN951" s="297"/>
      <c r="BO951" s="297"/>
      <c r="BP951" s="297"/>
      <c r="BQ951" s="297"/>
      <c r="BR951" s="297"/>
      <c r="BS951" s="297"/>
      <c r="BT951" s="297"/>
      <c r="BU951" s="297"/>
      <c r="BV951" s="297"/>
      <c r="BW951" s="297"/>
      <c r="BX951" s="297"/>
      <c r="BY951" s="297"/>
      <c r="BZ951" s="297"/>
      <c r="CA951" s="297"/>
      <c r="CB951" s="297"/>
      <c r="CC951" s="297"/>
      <c r="CD951" s="297"/>
      <c r="CE951" s="297"/>
      <c r="CF951" s="29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2"/>
      <c r="B952" s="282"/>
      <c r="C952" s="282"/>
      <c r="D952" s="282"/>
      <c r="E952" s="282"/>
      <c r="F952" s="283"/>
      <c r="G952" s="325"/>
      <c r="H952" s="326"/>
      <c r="I952" s="326"/>
      <c r="J952" s="326"/>
      <c r="K952" s="326"/>
      <c r="L952" s="326"/>
      <c r="M952" s="326"/>
      <c r="N952" s="327"/>
      <c r="O952" s="334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  <c r="AA952" s="335"/>
      <c r="AB952" s="335"/>
      <c r="AC952" s="335"/>
      <c r="AD952" s="335"/>
      <c r="AE952" s="335"/>
      <c r="AF952" s="335"/>
      <c r="AG952" s="335"/>
      <c r="AH952" s="335"/>
      <c r="AI952" s="335"/>
      <c r="AJ952" s="335"/>
      <c r="AK952" s="335"/>
      <c r="AL952" s="335"/>
      <c r="AM952" s="335"/>
      <c r="AN952" s="335"/>
      <c r="AO952" s="335"/>
      <c r="AP952" s="335"/>
      <c r="AQ952" s="335"/>
      <c r="AR952" s="335"/>
      <c r="AS952" s="335"/>
      <c r="AT952" s="336"/>
      <c r="AU952" s="343"/>
      <c r="AV952" s="344"/>
      <c r="AW952" s="344"/>
      <c r="AX952" s="344"/>
      <c r="AY952" s="344"/>
      <c r="AZ952" s="344"/>
      <c r="BA952" s="344"/>
      <c r="BB952" s="344"/>
      <c r="BC952" s="344"/>
      <c r="BD952" s="344"/>
      <c r="BE952" s="344"/>
      <c r="BF952" s="344"/>
      <c r="BG952" s="344"/>
      <c r="BH952" s="345"/>
      <c r="BI952" s="297"/>
      <c r="BJ952" s="297"/>
      <c r="BK952" s="297"/>
      <c r="BL952" s="297"/>
      <c r="BM952" s="297"/>
      <c r="BN952" s="297"/>
      <c r="BO952" s="297"/>
      <c r="BP952" s="297"/>
      <c r="BQ952" s="297"/>
      <c r="BR952" s="297"/>
      <c r="BS952" s="297"/>
      <c r="BT952" s="297"/>
      <c r="BU952" s="297"/>
      <c r="BV952" s="297"/>
      <c r="BW952" s="297"/>
      <c r="BX952" s="297"/>
      <c r="BY952" s="297"/>
      <c r="BZ952" s="297"/>
      <c r="CA952" s="297"/>
      <c r="CB952" s="297"/>
      <c r="CC952" s="297"/>
      <c r="CD952" s="297"/>
      <c r="CE952" s="297"/>
      <c r="CF952" s="29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2"/>
      <c r="B953" s="282"/>
      <c r="C953" s="282"/>
      <c r="D953" s="282"/>
      <c r="E953" s="282"/>
      <c r="F953" s="283"/>
      <c r="G953" s="328"/>
      <c r="H953" s="329"/>
      <c r="I953" s="329"/>
      <c r="J953" s="329"/>
      <c r="K953" s="329"/>
      <c r="L953" s="329"/>
      <c r="M953" s="329"/>
      <c r="N953" s="330"/>
      <c r="O953" s="337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9"/>
      <c r="AU953" s="346"/>
      <c r="AV953" s="347"/>
      <c r="AW953" s="347"/>
      <c r="AX953" s="347"/>
      <c r="AY953" s="347"/>
      <c r="AZ953" s="347"/>
      <c r="BA953" s="347"/>
      <c r="BB953" s="347"/>
      <c r="BC953" s="347"/>
      <c r="BD953" s="347"/>
      <c r="BE953" s="347"/>
      <c r="BF953" s="347"/>
      <c r="BG953" s="347"/>
      <c r="BH953" s="348"/>
      <c r="BI953" s="297"/>
      <c r="BJ953" s="297"/>
      <c r="BK953" s="297"/>
      <c r="BL953" s="297"/>
      <c r="BM953" s="297"/>
      <c r="BN953" s="297"/>
      <c r="BO953" s="297"/>
      <c r="BP953" s="297"/>
      <c r="BQ953" s="297"/>
      <c r="BR953" s="297"/>
      <c r="BS953" s="297"/>
      <c r="BT953" s="297"/>
      <c r="BU953" s="297"/>
      <c r="BV953" s="297"/>
      <c r="BW953" s="297"/>
      <c r="BX953" s="297"/>
      <c r="BY953" s="297"/>
      <c r="BZ953" s="297"/>
      <c r="CA953" s="297"/>
      <c r="CB953" s="297"/>
      <c r="CC953" s="297"/>
      <c r="CD953" s="297"/>
      <c r="CE953" s="297"/>
      <c r="CF953" s="29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2">
        <v>74</v>
      </c>
      <c r="B955" s="282"/>
      <c r="G955" s="298" t="s">
        <v>189</v>
      </c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300" t="s">
        <v>411</v>
      </c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2" t="s">
        <v>190</v>
      </c>
      <c r="AV955" s="302"/>
      <c r="AW955" s="302"/>
      <c r="AX955" s="302"/>
      <c r="AY955" s="302"/>
      <c r="AZ955" s="302"/>
      <c r="BA955" s="302"/>
      <c r="BB955" s="302"/>
      <c r="BC955" s="302"/>
      <c r="BD955" s="302"/>
      <c r="BE955" s="302"/>
      <c r="BF955" s="302"/>
      <c r="BG955" s="302"/>
      <c r="BH955" s="302"/>
      <c r="BI955" s="304" t="s">
        <v>191</v>
      </c>
      <c r="BJ955" s="305"/>
      <c r="BK955" s="305"/>
      <c r="BL955" s="305"/>
      <c r="BM955" s="305"/>
      <c r="BN955" s="305"/>
      <c r="BO955" s="305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  <c r="CF955" s="30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2"/>
      <c r="B956" s="282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6"/>
      <c r="BJ956" s="307"/>
      <c r="BK956" s="307"/>
      <c r="BL956" s="307"/>
      <c r="BM956" s="307"/>
      <c r="BN956" s="307"/>
      <c r="BO956" s="307"/>
      <c r="BP956" s="310"/>
      <c r="BQ956" s="310"/>
      <c r="BR956" s="310"/>
      <c r="BS956" s="310"/>
      <c r="BT956" s="310"/>
      <c r="BU956" s="310"/>
      <c r="BV956" s="310"/>
      <c r="BW956" s="310"/>
      <c r="BX956" s="310"/>
      <c r="BY956" s="310"/>
      <c r="BZ956" s="310"/>
      <c r="CA956" s="310"/>
      <c r="CB956" s="310"/>
      <c r="CC956" s="310"/>
      <c r="CD956" s="310"/>
      <c r="CE956" s="310"/>
      <c r="CF956" s="31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06"/>
      <c r="BJ957" s="307"/>
      <c r="BK957" s="307"/>
      <c r="BL957" s="307"/>
      <c r="BM957" s="307"/>
      <c r="BN957" s="307"/>
      <c r="BO957" s="307"/>
      <c r="BP957" s="310"/>
      <c r="BQ957" s="310"/>
      <c r="BR957" s="310"/>
      <c r="BS957" s="310"/>
      <c r="BT957" s="310"/>
      <c r="BU957" s="310"/>
      <c r="BV957" s="310"/>
      <c r="BW957" s="310"/>
      <c r="BX957" s="310"/>
      <c r="BY957" s="310"/>
      <c r="BZ957" s="310"/>
      <c r="CA957" s="310"/>
      <c r="CB957" s="310"/>
      <c r="CC957" s="310"/>
      <c r="CD957" s="310"/>
      <c r="CE957" s="310"/>
      <c r="CF957" s="31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06" t="s">
        <v>192</v>
      </c>
      <c r="BJ958" s="307"/>
      <c r="BK958" s="307"/>
      <c r="BL958" s="307"/>
      <c r="BM958" s="307"/>
      <c r="BN958" s="307"/>
      <c r="BO958" s="307"/>
      <c r="BP958" s="310"/>
      <c r="BQ958" s="310"/>
      <c r="BR958" s="310"/>
      <c r="BS958" s="310"/>
      <c r="BT958" s="310"/>
      <c r="BU958" s="310"/>
      <c r="BV958" s="310"/>
      <c r="BW958" s="310"/>
      <c r="BX958" s="310"/>
      <c r="BY958" s="310"/>
      <c r="BZ958" s="310"/>
      <c r="CA958" s="310"/>
      <c r="CB958" s="310"/>
      <c r="CC958" s="310"/>
      <c r="CD958" s="310"/>
      <c r="CE958" s="310"/>
      <c r="CF958" s="31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06"/>
      <c r="BJ959" s="307"/>
      <c r="BK959" s="307"/>
      <c r="BL959" s="307"/>
      <c r="BM959" s="307"/>
      <c r="BN959" s="307"/>
      <c r="BO959" s="307"/>
      <c r="BP959" s="310"/>
      <c r="BQ959" s="310"/>
      <c r="BR959" s="310"/>
      <c r="BS959" s="310"/>
      <c r="BT959" s="310"/>
      <c r="BU959" s="310"/>
      <c r="BV959" s="310"/>
      <c r="BW959" s="310"/>
      <c r="BX959" s="310"/>
      <c r="BY959" s="310"/>
      <c r="BZ959" s="310"/>
      <c r="CA959" s="310"/>
      <c r="CB959" s="310"/>
      <c r="CC959" s="310"/>
      <c r="CD959" s="310"/>
      <c r="CE959" s="310"/>
      <c r="CF959" s="31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06"/>
      <c r="BJ960" s="307"/>
      <c r="BK960" s="307"/>
      <c r="BL960" s="307"/>
      <c r="BM960" s="307"/>
      <c r="BN960" s="307"/>
      <c r="BO960" s="307"/>
      <c r="BP960" s="310"/>
      <c r="BQ960" s="310"/>
      <c r="BR960" s="310"/>
      <c r="BS960" s="310"/>
      <c r="BT960" s="310"/>
      <c r="BU960" s="310"/>
      <c r="BV960" s="310"/>
      <c r="BW960" s="310"/>
      <c r="BX960" s="310"/>
      <c r="BY960" s="310"/>
      <c r="BZ960" s="310"/>
      <c r="CA960" s="310"/>
      <c r="CB960" s="310"/>
      <c r="CC960" s="310"/>
      <c r="CD960" s="310"/>
      <c r="CE960" s="310"/>
      <c r="CF960" s="31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5" t="s">
        <v>194</v>
      </c>
      <c r="H961" s="316"/>
      <c r="I961" s="316"/>
      <c r="J961" s="316"/>
      <c r="K961" s="316"/>
      <c r="L961" s="316"/>
      <c r="M961" s="316"/>
      <c r="N961" s="317"/>
      <c r="O961" s="315" t="s">
        <v>193</v>
      </c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7"/>
      <c r="AU961" s="315" t="s">
        <v>205</v>
      </c>
      <c r="AV961" s="316"/>
      <c r="AW961" s="316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7"/>
      <c r="BI961" s="321" t="s">
        <v>206</v>
      </c>
      <c r="BJ961" s="321"/>
      <c r="BK961" s="321"/>
      <c r="BL961" s="321"/>
      <c r="BM961" s="321"/>
      <c r="BN961" s="321"/>
      <c r="BO961" s="321"/>
      <c r="BP961" s="321"/>
      <c r="BQ961" s="321"/>
      <c r="BR961" s="321"/>
      <c r="BS961" s="321"/>
      <c r="BT961" s="321"/>
      <c r="BU961" s="321" t="s">
        <v>207</v>
      </c>
      <c r="BV961" s="321"/>
      <c r="BW961" s="321"/>
      <c r="BX961" s="321"/>
      <c r="BY961" s="321"/>
      <c r="BZ961" s="321"/>
      <c r="CA961" s="321"/>
      <c r="CB961" s="321"/>
      <c r="CC961" s="321"/>
      <c r="CD961" s="321"/>
      <c r="CE961" s="321"/>
      <c r="CF961" s="321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8"/>
      <c r="H962" s="319"/>
      <c r="I962" s="319"/>
      <c r="J962" s="319"/>
      <c r="K962" s="319"/>
      <c r="L962" s="319"/>
      <c r="M962" s="319"/>
      <c r="N962" s="320"/>
      <c r="O962" s="318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  <c r="AN962" s="319"/>
      <c r="AO962" s="319"/>
      <c r="AP962" s="319"/>
      <c r="AQ962" s="319"/>
      <c r="AR962" s="319"/>
      <c r="AS962" s="319"/>
      <c r="AT962" s="320"/>
      <c r="AU962" s="318"/>
      <c r="AV962" s="319"/>
      <c r="AW962" s="319"/>
      <c r="AX962" s="319"/>
      <c r="AY962" s="319"/>
      <c r="AZ962" s="319"/>
      <c r="BA962" s="319"/>
      <c r="BB962" s="319"/>
      <c r="BC962" s="319"/>
      <c r="BD962" s="319"/>
      <c r="BE962" s="319"/>
      <c r="BF962" s="319"/>
      <c r="BG962" s="319"/>
      <c r="BH962" s="320"/>
      <c r="BI962" s="321"/>
      <c r="BJ962" s="321"/>
      <c r="BK962" s="321"/>
      <c r="BL962" s="321"/>
      <c r="BM962" s="321"/>
      <c r="BN962" s="321"/>
      <c r="BO962" s="321"/>
      <c r="BP962" s="321"/>
      <c r="BQ962" s="321"/>
      <c r="BR962" s="321"/>
      <c r="BS962" s="321"/>
      <c r="BT962" s="321"/>
      <c r="BU962" s="321"/>
      <c r="BV962" s="321"/>
      <c r="BW962" s="321"/>
      <c r="BX962" s="321"/>
      <c r="BY962" s="321"/>
      <c r="BZ962" s="321"/>
      <c r="CA962" s="321"/>
      <c r="CB962" s="321"/>
      <c r="CC962" s="321"/>
      <c r="CD962" s="321"/>
      <c r="CE962" s="321"/>
      <c r="CF962" s="321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2"/>
      <c r="H963" s="323"/>
      <c r="I963" s="323"/>
      <c r="J963" s="323"/>
      <c r="K963" s="323"/>
      <c r="L963" s="323"/>
      <c r="M963" s="323"/>
      <c r="N963" s="324"/>
      <c r="O963" s="331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3"/>
      <c r="AU963" s="340"/>
      <c r="AV963" s="341"/>
      <c r="AW963" s="341"/>
      <c r="AX963" s="341"/>
      <c r="AY963" s="341"/>
      <c r="AZ963" s="341"/>
      <c r="BA963" s="341"/>
      <c r="BB963" s="341"/>
      <c r="BC963" s="341"/>
      <c r="BD963" s="341"/>
      <c r="BE963" s="341"/>
      <c r="BF963" s="341"/>
      <c r="BG963" s="341"/>
      <c r="BH963" s="342"/>
      <c r="BI963" s="297"/>
      <c r="BJ963" s="297"/>
      <c r="BK963" s="297"/>
      <c r="BL963" s="297"/>
      <c r="BM963" s="297"/>
      <c r="BN963" s="297"/>
      <c r="BO963" s="297"/>
      <c r="BP963" s="297"/>
      <c r="BQ963" s="297"/>
      <c r="BR963" s="297"/>
      <c r="BS963" s="297"/>
      <c r="BT963" s="297"/>
      <c r="BU963" s="297"/>
      <c r="BV963" s="297"/>
      <c r="BW963" s="297"/>
      <c r="BX963" s="297"/>
      <c r="BY963" s="297"/>
      <c r="BZ963" s="297"/>
      <c r="CA963" s="297"/>
      <c r="CB963" s="297"/>
      <c r="CC963" s="297"/>
      <c r="CD963" s="297"/>
      <c r="CE963" s="297"/>
      <c r="CF963" s="29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5"/>
      <c r="H964" s="326"/>
      <c r="I964" s="326"/>
      <c r="J964" s="326"/>
      <c r="K964" s="326"/>
      <c r="L964" s="326"/>
      <c r="M964" s="326"/>
      <c r="N964" s="327"/>
      <c r="O964" s="334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  <c r="AA964" s="335"/>
      <c r="AB964" s="335"/>
      <c r="AC964" s="335"/>
      <c r="AD964" s="335"/>
      <c r="AE964" s="335"/>
      <c r="AF964" s="335"/>
      <c r="AG964" s="335"/>
      <c r="AH964" s="335"/>
      <c r="AI964" s="335"/>
      <c r="AJ964" s="335"/>
      <c r="AK964" s="335"/>
      <c r="AL964" s="335"/>
      <c r="AM964" s="335"/>
      <c r="AN964" s="335"/>
      <c r="AO964" s="335"/>
      <c r="AP964" s="335"/>
      <c r="AQ964" s="335"/>
      <c r="AR964" s="335"/>
      <c r="AS964" s="335"/>
      <c r="AT964" s="336"/>
      <c r="AU964" s="343"/>
      <c r="AV964" s="344"/>
      <c r="AW964" s="344"/>
      <c r="AX964" s="344"/>
      <c r="AY964" s="344"/>
      <c r="AZ964" s="344"/>
      <c r="BA964" s="344"/>
      <c r="BB964" s="344"/>
      <c r="BC964" s="344"/>
      <c r="BD964" s="344"/>
      <c r="BE964" s="344"/>
      <c r="BF964" s="344"/>
      <c r="BG964" s="344"/>
      <c r="BH964" s="345"/>
      <c r="BI964" s="297"/>
      <c r="BJ964" s="297"/>
      <c r="BK964" s="297"/>
      <c r="BL964" s="297"/>
      <c r="BM964" s="297"/>
      <c r="BN964" s="297"/>
      <c r="BO964" s="297"/>
      <c r="BP964" s="297"/>
      <c r="BQ964" s="297"/>
      <c r="BR964" s="297"/>
      <c r="BS964" s="297"/>
      <c r="BT964" s="297"/>
      <c r="BU964" s="297"/>
      <c r="BV964" s="297"/>
      <c r="BW964" s="297"/>
      <c r="BX964" s="297"/>
      <c r="BY964" s="297"/>
      <c r="BZ964" s="297"/>
      <c r="CA964" s="297"/>
      <c r="CB964" s="297"/>
      <c r="CC964" s="297"/>
      <c r="CD964" s="297"/>
      <c r="CE964" s="297"/>
      <c r="CF964" s="29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2"/>
      <c r="B965" s="282"/>
      <c r="C965" s="282"/>
      <c r="D965" s="282"/>
      <c r="E965" s="282"/>
      <c r="F965" s="283"/>
      <c r="G965" s="325"/>
      <c r="H965" s="326"/>
      <c r="I965" s="326"/>
      <c r="J965" s="326"/>
      <c r="K965" s="326"/>
      <c r="L965" s="326"/>
      <c r="M965" s="326"/>
      <c r="N965" s="327"/>
      <c r="O965" s="334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  <c r="AA965" s="335"/>
      <c r="AB965" s="335"/>
      <c r="AC965" s="335"/>
      <c r="AD965" s="335"/>
      <c r="AE965" s="335"/>
      <c r="AF965" s="335"/>
      <c r="AG965" s="335"/>
      <c r="AH965" s="335"/>
      <c r="AI965" s="335"/>
      <c r="AJ965" s="335"/>
      <c r="AK965" s="335"/>
      <c r="AL965" s="335"/>
      <c r="AM965" s="335"/>
      <c r="AN965" s="335"/>
      <c r="AO965" s="335"/>
      <c r="AP965" s="335"/>
      <c r="AQ965" s="335"/>
      <c r="AR965" s="335"/>
      <c r="AS965" s="335"/>
      <c r="AT965" s="336"/>
      <c r="AU965" s="343"/>
      <c r="AV965" s="344"/>
      <c r="AW965" s="344"/>
      <c r="AX965" s="344"/>
      <c r="AY965" s="344"/>
      <c r="AZ965" s="344"/>
      <c r="BA965" s="344"/>
      <c r="BB965" s="344"/>
      <c r="BC965" s="344"/>
      <c r="BD965" s="344"/>
      <c r="BE965" s="344"/>
      <c r="BF965" s="344"/>
      <c r="BG965" s="344"/>
      <c r="BH965" s="345"/>
      <c r="BI965" s="297"/>
      <c r="BJ965" s="297"/>
      <c r="BK965" s="297"/>
      <c r="BL965" s="297"/>
      <c r="BM965" s="297"/>
      <c r="BN965" s="297"/>
      <c r="BO965" s="297"/>
      <c r="BP965" s="297"/>
      <c r="BQ965" s="297"/>
      <c r="BR965" s="297"/>
      <c r="BS965" s="297"/>
      <c r="BT965" s="297"/>
      <c r="BU965" s="297"/>
      <c r="BV965" s="297"/>
      <c r="BW965" s="297"/>
      <c r="BX965" s="297"/>
      <c r="BY965" s="297"/>
      <c r="BZ965" s="297"/>
      <c r="CA965" s="297"/>
      <c r="CB965" s="297"/>
      <c r="CC965" s="297"/>
      <c r="CD965" s="297"/>
      <c r="CE965" s="297"/>
      <c r="CF965" s="29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2"/>
      <c r="B966" s="282"/>
      <c r="C966" s="282"/>
      <c r="D966" s="282"/>
      <c r="E966" s="282"/>
      <c r="F966" s="283"/>
      <c r="G966" s="328"/>
      <c r="H966" s="329"/>
      <c r="I966" s="329"/>
      <c r="J966" s="329"/>
      <c r="K966" s="329"/>
      <c r="L966" s="329"/>
      <c r="M966" s="329"/>
      <c r="N966" s="330"/>
      <c r="O966" s="337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9"/>
      <c r="AU966" s="346"/>
      <c r="AV966" s="347"/>
      <c r="AW966" s="347"/>
      <c r="AX966" s="347"/>
      <c r="AY966" s="347"/>
      <c r="AZ966" s="347"/>
      <c r="BA966" s="347"/>
      <c r="BB966" s="347"/>
      <c r="BC966" s="347"/>
      <c r="BD966" s="347"/>
      <c r="BE966" s="347"/>
      <c r="BF966" s="347"/>
      <c r="BG966" s="347"/>
      <c r="BH966" s="348"/>
      <c r="BI966" s="297"/>
      <c r="BJ966" s="297"/>
      <c r="BK966" s="297"/>
      <c r="BL966" s="297"/>
      <c r="BM966" s="297"/>
      <c r="BN966" s="297"/>
      <c r="BO966" s="297"/>
      <c r="BP966" s="297"/>
      <c r="BQ966" s="297"/>
      <c r="BR966" s="297"/>
      <c r="BS966" s="297"/>
      <c r="BT966" s="297"/>
      <c r="BU966" s="297"/>
      <c r="BV966" s="297"/>
      <c r="BW966" s="297"/>
      <c r="BX966" s="297"/>
      <c r="BY966" s="297"/>
      <c r="BZ966" s="297"/>
      <c r="CA966" s="297"/>
      <c r="CB966" s="297"/>
      <c r="CC966" s="297"/>
      <c r="CD966" s="297"/>
      <c r="CE966" s="297"/>
      <c r="CF966" s="29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2">
        <v>75</v>
      </c>
      <c r="B968" s="282"/>
      <c r="G968" s="298" t="s">
        <v>189</v>
      </c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300" t="s">
        <v>412</v>
      </c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2" t="s">
        <v>190</v>
      </c>
      <c r="AV968" s="302"/>
      <c r="AW968" s="302"/>
      <c r="AX968" s="302"/>
      <c r="AY968" s="302"/>
      <c r="AZ968" s="302"/>
      <c r="BA968" s="302"/>
      <c r="BB968" s="302"/>
      <c r="BC968" s="302"/>
      <c r="BD968" s="302"/>
      <c r="BE968" s="302"/>
      <c r="BF968" s="302"/>
      <c r="BG968" s="302"/>
      <c r="BH968" s="302"/>
      <c r="BI968" s="304" t="s">
        <v>191</v>
      </c>
      <c r="BJ968" s="305"/>
      <c r="BK968" s="305"/>
      <c r="BL968" s="305"/>
      <c r="BM968" s="305"/>
      <c r="BN968" s="305"/>
      <c r="BO968" s="305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  <c r="CF968" s="30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2"/>
      <c r="B969" s="282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6"/>
      <c r="BJ969" s="307"/>
      <c r="BK969" s="307"/>
      <c r="BL969" s="307"/>
      <c r="BM969" s="307"/>
      <c r="BN969" s="307"/>
      <c r="BO969" s="307"/>
      <c r="BP969" s="310"/>
      <c r="BQ969" s="310"/>
      <c r="BR969" s="310"/>
      <c r="BS969" s="310"/>
      <c r="BT969" s="310"/>
      <c r="BU969" s="310"/>
      <c r="BV969" s="310"/>
      <c r="BW969" s="310"/>
      <c r="BX969" s="310"/>
      <c r="BY969" s="310"/>
      <c r="BZ969" s="310"/>
      <c r="CA969" s="310"/>
      <c r="CB969" s="310"/>
      <c r="CC969" s="310"/>
      <c r="CD969" s="310"/>
      <c r="CE969" s="310"/>
      <c r="CF969" s="31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06"/>
      <c r="BJ970" s="307"/>
      <c r="BK970" s="307"/>
      <c r="BL970" s="307"/>
      <c r="BM970" s="307"/>
      <c r="BN970" s="307"/>
      <c r="BO970" s="307"/>
      <c r="BP970" s="310"/>
      <c r="BQ970" s="310"/>
      <c r="BR970" s="310"/>
      <c r="BS970" s="310"/>
      <c r="BT970" s="310"/>
      <c r="BU970" s="310"/>
      <c r="BV970" s="310"/>
      <c r="BW970" s="310"/>
      <c r="BX970" s="310"/>
      <c r="BY970" s="310"/>
      <c r="BZ970" s="310"/>
      <c r="CA970" s="310"/>
      <c r="CB970" s="310"/>
      <c r="CC970" s="310"/>
      <c r="CD970" s="310"/>
      <c r="CE970" s="310"/>
      <c r="CF970" s="31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06" t="s">
        <v>192</v>
      </c>
      <c r="BJ971" s="307"/>
      <c r="BK971" s="307"/>
      <c r="BL971" s="307"/>
      <c r="BM971" s="307"/>
      <c r="BN971" s="307"/>
      <c r="BO971" s="307"/>
      <c r="BP971" s="310"/>
      <c r="BQ971" s="310"/>
      <c r="BR971" s="310"/>
      <c r="BS971" s="310"/>
      <c r="BT971" s="310"/>
      <c r="BU971" s="310"/>
      <c r="BV971" s="310"/>
      <c r="BW971" s="310"/>
      <c r="BX971" s="310"/>
      <c r="BY971" s="310"/>
      <c r="BZ971" s="310"/>
      <c r="CA971" s="310"/>
      <c r="CB971" s="310"/>
      <c r="CC971" s="310"/>
      <c r="CD971" s="310"/>
      <c r="CE971" s="310"/>
      <c r="CF971" s="31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06"/>
      <c r="BJ972" s="307"/>
      <c r="BK972" s="307"/>
      <c r="BL972" s="307"/>
      <c r="BM972" s="307"/>
      <c r="BN972" s="307"/>
      <c r="BO972" s="307"/>
      <c r="BP972" s="310"/>
      <c r="BQ972" s="310"/>
      <c r="BR972" s="310"/>
      <c r="BS972" s="310"/>
      <c r="BT972" s="310"/>
      <c r="BU972" s="310"/>
      <c r="BV972" s="310"/>
      <c r="BW972" s="310"/>
      <c r="BX972" s="310"/>
      <c r="BY972" s="310"/>
      <c r="BZ972" s="310"/>
      <c r="CA972" s="310"/>
      <c r="CB972" s="310"/>
      <c r="CC972" s="310"/>
      <c r="CD972" s="310"/>
      <c r="CE972" s="310"/>
      <c r="CF972" s="31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06"/>
      <c r="BJ973" s="307"/>
      <c r="BK973" s="307"/>
      <c r="BL973" s="307"/>
      <c r="BM973" s="307"/>
      <c r="BN973" s="307"/>
      <c r="BO973" s="307"/>
      <c r="BP973" s="310"/>
      <c r="BQ973" s="310"/>
      <c r="BR973" s="310"/>
      <c r="BS973" s="310"/>
      <c r="BT973" s="310"/>
      <c r="BU973" s="310"/>
      <c r="BV973" s="310"/>
      <c r="BW973" s="310"/>
      <c r="BX973" s="310"/>
      <c r="BY973" s="310"/>
      <c r="BZ973" s="310"/>
      <c r="CA973" s="310"/>
      <c r="CB973" s="310"/>
      <c r="CC973" s="310"/>
      <c r="CD973" s="310"/>
      <c r="CE973" s="310"/>
      <c r="CF973" s="31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5" t="s">
        <v>194</v>
      </c>
      <c r="H974" s="316"/>
      <c r="I974" s="316"/>
      <c r="J974" s="316"/>
      <c r="K974" s="316"/>
      <c r="L974" s="316"/>
      <c r="M974" s="316"/>
      <c r="N974" s="317"/>
      <c r="O974" s="315" t="s">
        <v>193</v>
      </c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7"/>
      <c r="AU974" s="315" t="s">
        <v>205</v>
      </c>
      <c r="AV974" s="316"/>
      <c r="AW974" s="316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7"/>
      <c r="BI974" s="321" t="s">
        <v>206</v>
      </c>
      <c r="BJ974" s="321"/>
      <c r="BK974" s="321"/>
      <c r="BL974" s="321"/>
      <c r="BM974" s="321"/>
      <c r="BN974" s="321"/>
      <c r="BO974" s="321"/>
      <c r="BP974" s="321"/>
      <c r="BQ974" s="321"/>
      <c r="BR974" s="321"/>
      <c r="BS974" s="321"/>
      <c r="BT974" s="321"/>
      <c r="BU974" s="321" t="s">
        <v>207</v>
      </c>
      <c r="BV974" s="321"/>
      <c r="BW974" s="321"/>
      <c r="BX974" s="321"/>
      <c r="BY974" s="321"/>
      <c r="BZ974" s="321"/>
      <c r="CA974" s="321"/>
      <c r="CB974" s="321"/>
      <c r="CC974" s="321"/>
      <c r="CD974" s="321"/>
      <c r="CE974" s="321"/>
      <c r="CF974" s="321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8"/>
      <c r="H975" s="319"/>
      <c r="I975" s="319"/>
      <c r="J975" s="319"/>
      <c r="K975" s="319"/>
      <c r="L975" s="319"/>
      <c r="M975" s="319"/>
      <c r="N975" s="320"/>
      <c r="O975" s="318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  <c r="AN975" s="319"/>
      <c r="AO975" s="319"/>
      <c r="AP975" s="319"/>
      <c r="AQ975" s="319"/>
      <c r="AR975" s="319"/>
      <c r="AS975" s="319"/>
      <c r="AT975" s="320"/>
      <c r="AU975" s="318"/>
      <c r="AV975" s="319"/>
      <c r="AW975" s="319"/>
      <c r="AX975" s="319"/>
      <c r="AY975" s="319"/>
      <c r="AZ975" s="319"/>
      <c r="BA975" s="319"/>
      <c r="BB975" s="319"/>
      <c r="BC975" s="319"/>
      <c r="BD975" s="319"/>
      <c r="BE975" s="319"/>
      <c r="BF975" s="319"/>
      <c r="BG975" s="319"/>
      <c r="BH975" s="320"/>
      <c r="BI975" s="321"/>
      <c r="BJ975" s="321"/>
      <c r="BK975" s="321"/>
      <c r="BL975" s="321"/>
      <c r="BM975" s="321"/>
      <c r="BN975" s="321"/>
      <c r="BO975" s="321"/>
      <c r="BP975" s="321"/>
      <c r="BQ975" s="321"/>
      <c r="BR975" s="321"/>
      <c r="BS975" s="321"/>
      <c r="BT975" s="321"/>
      <c r="BU975" s="321"/>
      <c r="BV975" s="321"/>
      <c r="BW975" s="321"/>
      <c r="BX975" s="321"/>
      <c r="BY975" s="321"/>
      <c r="BZ975" s="321"/>
      <c r="CA975" s="321"/>
      <c r="CB975" s="321"/>
      <c r="CC975" s="321"/>
      <c r="CD975" s="321"/>
      <c r="CE975" s="321"/>
      <c r="CF975" s="321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2"/>
      <c r="H976" s="323"/>
      <c r="I976" s="323"/>
      <c r="J976" s="323"/>
      <c r="K976" s="323"/>
      <c r="L976" s="323"/>
      <c r="M976" s="323"/>
      <c r="N976" s="324"/>
      <c r="O976" s="331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3"/>
      <c r="AU976" s="340"/>
      <c r="AV976" s="341"/>
      <c r="AW976" s="341"/>
      <c r="AX976" s="341"/>
      <c r="AY976" s="341"/>
      <c r="AZ976" s="341"/>
      <c r="BA976" s="341"/>
      <c r="BB976" s="341"/>
      <c r="BC976" s="341"/>
      <c r="BD976" s="341"/>
      <c r="BE976" s="341"/>
      <c r="BF976" s="341"/>
      <c r="BG976" s="341"/>
      <c r="BH976" s="342"/>
      <c r="BI976" s="297"/>
      <c r="BJ976" s="297"/>
      <c r="BK976" s="297"/>
      <c r="BL976" s="297"/>
      <c r="BM976" s="297"/>
      <c r="BN976" s="297"/>
      <c r="BO976" s="297"/>
      <c r="BP976" s="297"/>
      <c r="BQ976" s="297"/>
      <c r="BR976" s="297"/>
      <c r="BS976" s="297"/>
      <c r="BT976" s="297"/>
      <c r="BU976" s="297"/>
      <c r="BV976" s="297"/>
      <c r="BW976" s="297"/>
      <c r="BX976" s="297"/>
      <c r="BY976" s="297"/>
      <c r="BZ976" s="297"/>
      <c r="CA976" s="297"/>
      <c r="CB976" s="297"/>
      <c r="CC976" s="297"/>
      <c r="CD976" s="297"/>
      <c r="CE976" s="297"/>
      <c r="CF976" s="29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5"/>
      <c r="H977" s="326"/>
      <c r="I977" s="326"/>
      <c r="J977" s="326"/>
      <c r="K977" s="326"/>
      <c r="L977" s="326"/>
      <c r="M977" s="326"/>
      <c r="N977" s="327"/>
      <c r="O977" s="334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F977" s="335"/>
      <c r="AG977" s="335"/>
      <c r="AH977" s="335"/>
      <c r="AI977" s="335"/>
      <c r="AJ977" s="335"/>
      <c r="AK977" s="335"/>
      <c r="AL977" s="335"/>
      <c r="AM977" s="335"/>
      <c r="AN977" s="335"/>
      <c r="AO977" s="335"/>
      <c r="AP977" s="335"/>
      <c r="AQ977" s="335"/>
      <c r="AR977" s="335"/>
      <c r="AS977" s="335"/>
      <c r="AT977" s="336"/>
      <c r="AU977" s="343"/>
      <c r="AV977" s="344"/>
      <c r="AW977" s="344"/>
      <c r="AX977" s="344"/>
      <c r="AY977" s="344"/>
      <c r="AZ977" s="344"/>
      <c r="BA977" s="344"/>
      <c r="BB977" s="344"/>
      <c r="BC977" s="344"/>
      <c r="BD977" s="344"/>
      <c r="BE977" s="344"/>
      <c r="BF977" s="344"/>
      <c r="BG977" s="344"/>
      <c r="BH977" s="345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2"/>
      <c r="B978" s="282"/>
      <c r="C978" s="282"/>
      <c r="D978" s="282"/>
      <c r="E978" s="282"/>
      <c r="F978" s="283"/>
      <c r="G978" s="325"/>
      <c r="H978" s="326"/>
      <c r="I978" s="326"/>
      <c r="J978" s="326"/>
      <c r="K978" s="326"/>
      <c r="L978" s="326"/>
      <c r="M978" s="326"/>
      <c r="N978" s="327"/>
      <c r="O978" s="334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F978" s="335"/>
      <c r="AG978" s="335"/>
      <c r="AH978" s="335"/>
      <c r="AI978" s="335"/>
      <c r="AJ978" s="335"/>
      <c r="AK978" s="335"/>
      <c r="AL978" s="335"/>
      <c r="AM978" s="335"/>
      <c r="AN978" s="335"/>
      <c r="AO978" s="335"/>
      <c r="AP978" s="335"/>
      <c r="AQ978" s="335"/>
      <c r="AR978" s="335"/>
      <c r="AS978" s="335"/>
      <c r="AT978" s="336"/>
      <c r="AU978" s="343"/>
      <c r="AV978" s="344"/>
      <c r="AW978" s="344"/>
      <c r="AX978" s="344"/>
      <c r="AY978" s="344"/>
      <c r="AZ978" s="344"/>
      <c r="BA978" s="344"/>
      <c r="BB978" s="344"/>
      <c r="BC978" s="344"/>
      <c r="BD978" s="344"/>
      <c r="BE978" s="344"/>
      <c r="BF978" s="344"/>
      <c r="BG978" s="344"/>
      <c r="BH978" s="345"/>
      <c r="BI978" s="297"/>
      <c r="BJ978" s="297"/>
      <c r="BK978" s="297"/>
      <c r="BL978" s="297"/>
      <c r="BM978" s="297"/>
      <c r="BN978" s="297"/>
      <c r="BO978" s="297"/>
      <c r="BP978" s="297"/>
      <c r="BQ978" s="297"/>
      <c r="BR978" s="297"/>
      <c r="BS978" s="297"/>
      <c r="BT978" s="297"/>
      <c r="BU978" s="297"/>
      <c r="BV978" s="297"/>
      <c r="BW978" s="297"/>
      <c r="BX978" s="297"/>
      <c r="BY978" s="297"/>
      <c r="BZ978" s="297"/>
      <c r="CA978" s="297"/>
      <c r="CB978" s="297"/>
      <c r="CC978" s="297"/>
      <c r="CD978" s="297"/>
      <c r="CE978" s="297"/>
      <c r="CF978" s="29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2"/>
      <c r="B979" s="282"/>
      <c r="C979" s="282"/>
      <c r="D979" s="282"/>
      <c r="E979" s="282"/>
      <c r="F979" s="283"/>
      <c r="G979" s="328"/>
      <c r="H979" s="329"/>
      <c r="I979" s="329"/>
      <c r="J979" s="329"/>
      <c r="K979" s="329"/>
      <c r="L979" s="329"/>
      <c r="M979" s="329"/>
      <c r="N979" s="330"/>
      <c r="O979" s="337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9"/>
      <c r="AU979" s="346"/>
      <c r="AV979" s="347"/>
      <c r="AW979" s="347"/>
      <c r="AX979" s="347"/>
      <c r="AY979" s="347"/>
      <c r="AZ979" s="347"/>
      <c r="BA979" s="347"/>
      <c r="BB979" s="347"/>
      <c r="BC979" s="347"/>
      <c r="BD979" s="347"/>
      <c r="BE979" s="347"/>
      <c r="BF979" s="347"/>
      <c r="BG979" s="347"/>
      <c r="BH979" s="348"/>
      <c r="BI979" s="297"/>
      <c r="BJ979" s="297"/>
      <c r="BK979" s="297"/>
      <c r="BL979" s="297"/>
      <c r="BM979" s="297"/>
      <c r="BN979" s="297"/>
      <c r="BO979" s="297"/>
      <c r="BP979" s="297"/>
      <c r="BQ979" s="297"/>
      <c r="BR979" s="297"/>
      <c r="BS979" s="297"/>
      <c r="BT979" s="297"/>
      <c r="BU979" s="297"/>
      <c r="BV979" s="297"/>
      <c r="BW979" s="297"/>
      <c r="BX979" s="297"/>
      <c r="BY979" s="297"/>
      <c r="BZ979" s="297"/>
      <c r="CA979" s="297"/>
      <c r="CB979" s="297"/>
      <c r="CC979" s="297"/>
      <c r="CD979" s="297"/>
      <c r="CE979" s="297"/>
      <c r="CF979" s="29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2">
        <v>76</v>
      </c>
      <c r="B981" s="282"/>
      <c r="G981" s="298" t="s">
        <v>189</v>
      </c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300" t="s">
        <v>413</v>
      </c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2" t="s">
        <v>190</v>
      </c>
      <c r="AV981" s="302"/>
      <c r="AW981" s="302"/>
      <c r="AX981" s="302"/>
      <c r="AY981" s="302"/>
      <c r="AZ981" s="302"/>
      <c r="BA981" s="302"/>
      <c r="BB981" s="302"/>
      <c r="BC981" s="302"/>
      <c r="BD981" s="302"/>
      <c r="BE981" s="302"/>
      <c r="BF981" s="302"/>
      <c r="BG981" s="302"/>
      <c r="BH981" s="302"/>
      <c r="BI981" s="304" t="s">
        <v>191</v>
      </c>
      <c r="BJ981" s="305"/>
      <c r="BK981" s="305"/>
      <c r="BL981" s="305"/>
      <c r="BM981" s="305"/>
      <c r="BN981" s="305"/>
      <c r="BO981" s="305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  <c r="CF981" s="30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2"/>
      <c r="B982" s="282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6"/>
      <c r="BJ982" s="307"/>
      <c r="BK982" s="307"/>
      <c r="BL982" s="307"/>
      <c r="BM982" s="307"/>
      <c r="BN982" s="307"/>
      <c r="BO982" s="307"/>
      <c r="BP982" s="310"/>
      <c r="BQ982" s="310"/>
      <c r="BR982" s="310"/>
      <c r="BS982" s="310"/>
      <c r="BT982" s="310"/>
      <c r="BU982" s="310"/>
      <c r="BV982" s="310"/>
      <c r="BW982" s="310"/>
      <c r="BX982" s="310"/>
      <c r="BY982" s="310"/>
      <c r="BZ982" s="310"/>
      <c r="CA982" s="310"/>
      <c r="CB982" s="310"/>
      <c r="CC982" s="310"/>
      <c r="CD982" s="310"/>
      <c r="CE982" s="310"/>
      <c r="CF982" s="31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06"/>
      <c r="BJ983" s="307"/>
      <c r="BK983" s="307"/>
      <c r="BL983" s="307"/>
      <c r="BM983" s="307"/>
      <c r="BN983" s="307"/>
      <c r="BO983" s="307"/>
      <c r="BP983" s="310"/>
      <c r="BQ983" s="310"/>
      <c r="BR983" s="310"/>
      <c r="BS983" s="310"/>
      <c r="BT983" s="310"/>
      <c r="BU983" s="310"/>
      <c r="BV983" s="310"/>
      <c r="BW983" s="310"/>
      <c r="BX983" s="310"/>
      <c r="BY983" s="310"/>
      <c r="BZ983" s="310"/>
      <c r="CA983" s="310"/>
      <c r="CB983" s="310"/>
      <c r="CC983" s="310"/>
      <c r="CD983" s="310"/>
      <c r="CE983" s="310"/>
      <c r="CF983" s="31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06" t="s">
        <v>192</v>
      </c>
      <c r="BJ984" s="307"/>
      <c r="BK984" s="307"/>
      <c r="BL984" s="307"/>
      <c r="BM984" s="307"/>
      <c r="BN984" s="307"/>
      <c r="BO984" s="307"/>
      <c r="BP984" s="310"/>
      <c r="BQ984" s="310"/>
      <c r="BR984" s="310"/>
      <c r="BS984" s="310"/>
      <c r="BT984" s="310"/>
      <c r="BU984" s="310"/>
      <c r="BV984" s="310"/>
      <c r="BW984" s="310"/>
      <c r="BX984" s="310"/>
      <c r="BY984" s="310"/>
      <c r="BZ984" s="310"/>
      <c r="CA984" s="310"/>
      <c r="CB984" s="310"/>
      <c r="CC984" s="310"/>
      <c r="CD984" s="310"/>
      <c r="CE984" s="310"/>
      <c r="CF984" s="31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06"/>
      <c r="BJ985" s="307"/>
      <c r="BK985" s="307"/>
      <c r="BL985" s="307"/>
      <c r="BM985" s="307"/>
      <c r="BN985" s="307"/>
      <c r="BO985" s="307"/>
      <c r="BP985" s="310"/>
      <c r="BQ985" s="310"/>
      <c r="BR985" s="310"/>
      <c r="BS985" s="310"/>
      <c r="BT985" s="310"/>
      <c r="BU985" s="310"/>
      <c r="BV985" s="310"/>
      <c r="BW985" s="310"/>
      <c r="BX985" s="310"/>
      <c r="BY985" s="310"/>
      <c r="BZ985" s="310"/>
      <c r="CA985" s="310"/>
      <c r="CB985" s="310"/>
      <c r="CC985" s="310"/>
      <c r="CD985" s="310"/>
      <c r="CE985" s="310"/>
      <c r="CF985" s="31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06"/>
      <c r="BJ986" s="307"/>
      <c r="BK986" s="307"/>
      <c r="BL986" s="307"/>
      <c r="BM986" s="307"/>
      <c r="BN986" s="307"/>
      <c r="BO986" s="307"/>
      <c r="BP986" s="310"/>
      <c r="BQ986" s="310"/>
      <c r="BR986" s="310"/>
      <c r="BS986" s="310"/>
      <c r="BT986" s="310"/>
      <c r="BU986" s="310"/>
      <c r="BV986" s="310"/>
      <c r="BW986" s="310"/>
      <c r="BX986" s="310"/>
      <c r="BY986" s="310"/>
      <c r="BZ986" s="310"/>
      <c r="CA986" s="310"/>
      <c r="CB986" s="310"/>
      <c r="CC986" s="310"/>
      <c r="CD986" s="310"/>
      <c r="CE986" s="310"/>
      <c r="CF986" s="31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5" t="s">
        <v>194</v>
      </c>
      <c r="H987" s="316"/>
      <c r="I987" s="316"/>
      <c r="J987" s="316"/>
      <c r="K987" s="316"/>
      <c r="L987" s="316"/>
      <c r="M987" s="316"/>
      <c r="N987" s="317"/>
      <c r="O987" s="315" t="s">
        <v>193</v>
      </c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7"/>
      <c r="AU987" s="315" t="s">
        <v>205</v>
      </c>
      <c r="AV987" s="316"/>
      <c r="AW987" s="316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7"/>
      <c r="BI987" s="321" t="s">
        <v>206</v>
      </c>
      <c r="BJ987" s="321"/>
      <c r="BK987" s="321"/>
      <c r="BL987" s="321"/>
      <c r="BM987" s="321"/>
      <c r="BN987" s="321"/>
      <c r="BO987" s="321"/>
      <c r="BP987" s="321"/>
      <c r="BQ987" s="321"/>
      <c r="BR987" s="321"/>
      <c r="BS987" s="321"/>
      <c r="BT987" s="321"/>
      <c r="BU987" s="321" t="s">
        <v>207</v>
      </c>
      <c r="BV987" s="321"/>
      <c r="BW987" s="321"/>
      <c r="BX987" s="321"/>
      <c r="BY987" s="321"/>
      <c r="BZ987" s="321"/>
      <c r="CA987" s="321"/>
      <c r="CB987" s="321"/>
      <c r="CC987" s="321"/>
      <c r="CD987" s="321"/>
      <c r="CE987" s="321"/>
      <c r="CF987" s="321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8"/>
      <c r="H988" s="319"/>
      <c r="I988" s="319"/>
      <c r="J988" s="319"/>
      <c r="K988" s="319"/>
      <c r="L988" s="319"/>
      <c r="M988" s="319"/>
      <c r="N988" s="320"/>
      <c r="O988" s="318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  <c r="AN988" s="319"/>
      <c r="AO988" s="319"/>
      <c r="AP988" s="319"/>
      <c r="AQ988" s="319"/>
      <c r="AR988" s="319"/>
      <c r="AS988" s="319"/>
      <c r="AT988" s="320"/>
      <c r="AU988" s="318"/>
      <c r="AV988" s="319"/>
      <c r="AW988" s="319"/>
      <c r="AX988" s="319"/>
      <c r="AY988" s="319"/>
      <c r="AZ988" s="319"/>
      <c r="BA988" s="319"/>
      <c r="BB988" s="319"/>
      <c r="BC988" s="319"/>
      <c r="BD988" s="319"/>
      <c r="BE988" s="319"/>
      <c r="BF988" s="319"/>
      <c r="BG988" s="319"/>
      <c r="BH988" s="320"/>
      <c r="BI988" s="321"/>
      <c r="BJ988" s="321"/>
      <c r="BK988" s="321"/>
      <c r="BL988" s="321"/>
      <c r="BM988" s="321"/>
      <c r="BN988" s="321"/>
      <c r="BO988" s="321"/>
      <c r="BP988" s="321"/>
      <c r="BQ988" s="321"/>
      <c r="BR988" s="321"/>
      <c r="BS988" s="321"/>
      <c r="BT988" s="321"/>
      <c r="BU988" s="321"/>
      <c r="BV988" s="321"/>
      <c r="BW988" s="321"/>
      <c r="BX988" s="321"/>
      <c r="BY988" s="321"/>
      <c r="BZ988" s="321"/>
      <c r="CA988" s="321"/>
      <c r="CB988" s="321"/>
      <c r="CC988" s="321"/>
      <c r="CD988" s="321"/>
      <c r="CE988" s="321"/>
      <c r="CF988" s="321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2"/>
      <c r="H989" s="323"/>
      <c r="I989" s="323"/>
      <c r="J989" s="323"/>
      <c r="K989" s="323"/>
      <c r="L989" s="323"/>
      <c r="M989" s="323"/>
      <c r="N989" s="324"/>
      <c r="O989" s="331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3"/>
      <c r="AU989" s="340"/>
      <c r="AV989" s="341"/>
      <c r="AW989" s="341"/>
      <c r="AX989" s="341"/>
      <c r="AY989" s="341"/>
      <c r="AZ989" s="341"/>
      <c r="BA989" s="341"/>
      <c r="BB989" s="341"/>
      <c r="BC989" s="341"/>
      <c r="BD989" s="341"/>
      <c r="BE989" s="341"/>
      <c r="BF989" s="341"/>
      <c r="BG989" s="341"/>
      <c r="BH989" s="342"/>
      <c r="BI989" s="297"/>
      <c r="BJ989" s="297"/>
      <c r="BK989" s="297"/>
      <c r="BL989" s="297"/>
      <c r="BM989" s="297"/>
      <c r="BN989" s="297"/>
      <c r="BO989" s="297"/>
      <c r="BP989" s="297"/>
      <c r="BQ989" s="297"/>
      <c r="BR989" s="297"/>
      <c r="BS989" s="297"/>
      <c r="BT989" s="297"/>
      <c r="BU989" s="297"/>
      <c r="BV989" s="297"/>
      <c r="BW989" s="297"/>
      <c r="BX989" s="297"/>
      <c r="BY989" s="297"/>
      <c r="BZ989" s="297"/>
      <c r="CA989" s="297"/>
      <c r="CB989" s="297"/>
      <c r="CC989" s="297"/>
      <c r="CD989" s="297"/>
      <c r="CE989" s="297"/>
      <c r="CF989" s="29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5"/>
      <c r="H990" s="326"/>
      <c r="I990" s="326"/>
      <c r="J990" s="326"/>
      <c r="K990" s="326"/>
      <c r="L990" s="326"/>
      <c r="M990" s="326"/>
      <c r="N990" s="327"/>
      <c r="O990" s="334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  <c r="AA990" s="335"/>
      <c r="AB990" s="335"/>
      <c r="AC990" s="335"/>
      <c r="AD990" s="335"/>
      <c r="AE990" s="335"/>
      <c r="AF990" s="335"/>
      <c r="AG990" s="335"/>
      <c r="AH990" s="335"/>
      <c r="AI990" s="335"/>
      <c r="AJ990" s="335"/>
      <c r="AK990" s="335"/>
      <c r="AL990" s="335"/>
      <c r="AM990" s="335"/>
      <c r="AN990" s="335"/>
      <c r="AO990" s="335"/>
      <c r="AP990" s="335"/>
      <c r="AQ990" s="335"/>
      <c r="AR990" s="335"/>
      <c r="AS990" s="335"/>
      <c r="AT990" s="336"/>
      <c r="AU990" s="343"/>
      <c r="AV990" s="344"/>
      <c r="AW990" s="344"/>
      <c r="AX990" s="344"/>
      <c r="AY990" s="344"/>
      <c r="AZ990" s="344"/>
      <c r="BA990" s="344"/>
      <c r="BB990" s="344"/>
      <c r="BC990" s="344"/>
      <c r="BD990" s="344"/>
      <c r="BE990" s="344"/>
      <c r="BF990" s="344"/>
      <c r="BG990" s="344"/>
      <c r="BH990" s="345"/>
      <c r="BI990" s="297"/>
      <c r="BJ990" s="297"/>
      <c r="BK990" s="297"/>
      <c r="BL990" s="297"/>
      <c r="BM990" s="297"/>
      <c r="BN990" s="297"/>
      <c r="BO990" s="297"/>
      <c r="BP990" s="297"/>
      <c r="BQ990" s="297"/>
      <c r="BR990" s="297"/>
      <c r="BS990" s="297"/>
      <c r="BT990" s="297"/>
      <c r="BU990" s="297"/>
      <c r="BV990" s="297"/>
      <c r="BW990" s="297"/>
      <c r="BX990" s="297"/>
      <c r="BY990" s="297"/>
      <c r="BZ990" s="297"/>
      <c r="CA990" s="297"/>
      <c r="CB990" s="297"/>
      <c r="CC990" s="297"/>
      <c r="CD990" s="297"/>
      <c r="CE990" s="297"/>
      <c r="CF990" s="29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2"/>
      <c r="B991" s="282"/>
      <c r="C991" s="282"/>
      <c r="D991" s="282"/>
      <c r="E991" s="282"/>
      <c r="F991" s="283"/>
      <c r="G991" s="325"/>
      <c r="H991" s="326"/>
      <c r="I991" s="326"/>
      <c r="J991" s="326"/>
      <c r="K991" s="326"/>
      <c r="L991" s="326"/>
      <c r="M991" s="326"/>
      <c r="N991" s="327"/>
      <c r="O991" s="334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  <c r="AA991" s="335"/>
      <c r="AB991" s="335"/>
      <c r="AC991" s="335"/>
      <c r="AD991" s="335"/>
      <c r="AE991" s="335"/>
      <c r="AF991" s="335"/>
      <c r="AG991" s="335"/>
      <c r="AH991" s="335"/>
      <c r="AI991" s="335"/>
      <c r="AJ991" s="335"/>
      <c r="AK991" s="335"/>
      <c r="AL991" s="335"/>
      <c r="AM991" s="335"/>
      <c r="AN991" s="335"/>
      <c r="AO991" s="335"/>
      <c r="AP991" s="335"/>
      <c r="AQ991" s="335"/>
      <c r="AR991" s="335"/>
      <c r="AS991" s="335"/>
      <c r="AT991" s="336"/>
      <c r="AU991" s="343"/>
      <c r="AV991" s="344"/>
      <c r="AW991" s="344"/>
      <c r="AX991" s="344"/>
      <c r="AY991" s="344"/>
      <c r="AZ991" s="344"/>
      <c r="BA991" s="344"/>
      <c r="BB991" s="344"/>
      <c r="BC991" s="344"/>
      <c r="BD991" s="344"/>
      <c r="BE991" s="344"/>
      <c r="BF991" s="344"/>
      <c r="BG991" s="344"/>
      <c r="BH991" s="345"/>
      <c r="BI991" s="297"/>
      <c r="BJ991" s="297"/>
      <c r="BK991" s="297"/>
      <c r="BL991" s="297"/>
      <c r="BM991" s="297"/>
      <c r="BN991" s="297"/>
      <c r="BO991" s="297"/>
      <c r="BP991" s="297"/>
      <c r="BQ991" s="297"/>
      <c r="BR991" s="297"/>
      <c r="BS991" s="297"/>
      <c r="BT991" s="297"/>
      <c r="BU991" s="297"/>
      <c r="BV991" s="297"/>
      <c r="BW991" s="297"/>
      <c r="BX991" s="297"/>
      <c r="BY991" s="297"/>
      <c r="BZ991" s="297"/>
      <c r="CA991" s="297"/>
      <c r="CB991" s="297"/>
      <c r="CC991" s="297"/>
      <c r="CD991" s="297"/>
      <c r="CE991" s="297"/>
      <c r="CF991" s="29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2"/>
      <c r="B992" s="282"/>
      <c r="C992" s="282"/>
      <c r="D992" s="282"/>
      <c r="E992" s="282"/>
      <c r="F992" s="283"/>
      <c r="G992" s="328"/>
      <c r="H992" s="329"/>
      <c r="I992" s="329"/>
      <c r="J992" s="329"/>
      <c r="K992" s="329"/>
      <c r="L992" s="329"/>
      <c r="M992" s="329"/>
      <c r="N992" s="330"/>
      <c r="O992" s="337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9"/>
      <c r="AU992" s="346"/>
      <c r="AV992" s="347"/>
      <c r="AW992" s="347"/>
      <c r="AX992" s="347"/>
      <c r="AY992" s="347"/>
      <c r="AZ992" s="347"/>
      <c r="BA992" s="347"/>
      <c r="BB992" s="347"/>
      <c r="BC992" s="347"/>
      <c r="BD992" s="347"/>
      <c r="BE992" s="347"/>
      <c r="BF992" s="347"/>
      <c r="BG992" s="347"/>
      <c r="BH992" s="348"/>
      <c r="BI992" s="297"/>
      <c r="BJ992" s="297"/>
      <c r="BK992" s="297"/>
      <c r="BL992" s="297"/>
      <c r="BM992" s="297"/>
      <c r="BN992" s="297"/>
      <c r="BO992" s="297"/>
      <c r="BP992" s="297"/>
      <c r="BQ992" s="297"/>
      <c r="BR992" s="297"/>
      <c r="BS992" s="297"/>
      <c r="BT992" s="297"/>
      <c r="BU992" s="297"/>
      <c r="BV992" s="297"/>
      <c r="BW992" s="297"/>
      <c r="BX992" s="297"/>
      <c r="BY992" s="297"/>
      <c r="BZ992" s="297"/>
      <c r="CA992" s="297"/>
      <c r="CB992" s="297"/>
      <c r="CC992" s="297"/>
      <c r="CD992" s="297"/>
      <c r="CE992" s="297"/>
      <c r="CF992" s="29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2">
        <v>77</v>
      </c>
      <c r="B994" s="282"/>
      <c r="G994" s="298" t="s">
        <v>189</v>
      </c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300" t="s">
        <v>414</v>
      </c>
      <c r="AH994" s="300"/>
      <c r="AI994" s="300"/>
      <c r="AJ994" s="300"/>
      <c r="AK994" s="300"/>
      <c r="AL994" s="300"/>
      <c r="AM994" s="300"/>
      <c r="AN994" s="300"/>
      <c r="AO994" s="300"/>
      <c r="AP994" s="300"/>
      <c r="AQ994" s="300"/>
      <c r="AR994" s="300"/>
      <c r="AS994" s="300"/>
      <c r="AT994" s="300"/>
      <c r="AU994" s="302" t="s">
        <v>190</v>
      </c>
      <c r="AV994" s="302"/>
      <c r="AW994" s="302"/>
      <c r="AX994" s="302"/>
      <c r="AY994" s="302"/>
      <c r="AZ994" s="302"/>
      <c r="BA994" s="302"/>
      <c r="BB994" s="302"/>
      <c r="BC994" s="302"/>
      <c r="BD994" s="302"/>
      <c r="BE994" s="302"/>
      <c r="BF994" s="302"/>
      <c r="BG994" s="302"/>
      <c r="BH994" s="302"/>
      <c r="BI994" s="304" t="s">
        <v>191</v>
      </c>
      <c r="BJ994" s="305"/>
      <c r="BK994" s="305"/>
      <c r="BL994" s="305"/>
      <c r="BM994" s="305"/>
      <c r="BN994" s="305"/>
      <c r="BO994" s="305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  <c r="CF994" s="30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2"/>
      <c r="B995" s="282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301"/>
      <c r="AH995" s="301"/>
      <c r="AI995" s="301"/>
      <c r="AJ995" s="301"/>
      <c r="AK995" s="301"/>
      <c r="AL995" s="301"/>
      <c r="AM995" s="301"/>
      <c r="AN995" s="301"/>
      <c r="AO995" s="301"/>
      <c r="AP995" s="301"/>
      <c r="AQ995" s="301"/>
      <c r="AR995" s="301"/>
      <c r="AS995" s="301"/>
      <c r="AT995" s="301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6"/>
      <c r="BJ995" s="307"/>
      <c r="BK995" s="307"/>
      <c r="BL995" s="307"/>
      <c r="BM995" s="307"/>
      <c r="BN995" s="307"/>
      <c r="BO995" s="307"/>
      <c r="BP995" s="310"/>
      <c r="BQ995" s="310"/>
      <c r="BR995" s="310"/>
      <c r="BS995" s="310"/>
      <c r="BT995" s="310"/>
      <c r="BU995" s="310"/>
      <c r="BV995" s="310"/>
      <c r="BW995" s="310"/>
      <c r="BX995" s="310"/>
      <c r="BY995" s="310"/>
      <c r="BZ995" s="310"/>
      <c r="CA995" s="310"/>
      <c r="CB995" s="310"/>
      <c r="CC995" s="310"/>
      <c r="CD995" s="310"/>
      <c r="CE995" s="310"/>
      <c r="CF995" s="31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06"/>
      <c r="BJ996" s="307"/>
      <c r="BK996" s="307"/>
      <c r="BL996" s="307"/>
      <c r="BM996" s="307"/>
      <c r="BN996" s="307"/>
      <c r="BO996" s="307"/>
      <c r="BP996" s="310"/>
      <c r="BQ996" s="310"/>
      <c r="BR996" s="310"/>
      <c r="BS996" s="310"/>
      <c r="BT996" s="310"/>
      <c r="BU996" s="310"/>
      <c r="BV996" s="310"/>
      <c r="BW996" s="310"/>
      <c r="BX996" s="310"/>
      <c r="BY996" s="310"/>
      <c r="BZ996" s="310"/>
      <c r="CA996" s="310"/>
      <c r="CB996" s="310"/>
      <c r="CC996" s="310"/>
      <c r="CD996" s="310"/>
      <c r="CE996" s="310"/>
      <c r="CF996" s="31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06" t="s">
        <v>192</v>
      </c>
      <c r="BJ997" s="307"/>
      <c r="BK997" s="307"/>
      <c r="BL997" s="307"/>
      <c r="BM997" s="307"/>
      <c r="BN997" s="307"/>
      <c r="BO997" s="307"/>
      <c r="BP997" s="310"/>
      <c r="BQ997" s="310"/>
      <c r="BR997" s="310"/>
      <c r="BS997" s="310"/>
      <c r="BT997" s="310"/>
      <c r="BU997" s="310"/>
      <c r="BV997" s="310"/>
      <c r="BW997" s="310"/>
      <c r="BX997" s="310"/>
      <c r="BY997" s="310"/>
      <c r="BZ997" s="310"/>
      <c r="CA997" s="310"/>
      <c r="CB997" s="310"/>
      <c r="CC997" s="310"/>
      <c r="CD997" s="310"/>
      <c r="CE997" s="310"/>
      <c r="CF997" s="31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06"/>
      <c r="BJ998" s="307"/>
      <c r="BK998" s="307"/>
      <c r="BL998" s="307"/>
      <c r="BM998" s="307"/>
      <c r="BN998" s="307"/>
      <c r="BO998" s="307"/>
      <c r="BP998" s="310"/>
      <c r="BQ998" s="310"/>
      <c r="BR998" s="310"/>
      <c r="BS998" s="310"/>
      <c r="BT998" s="310"/>
      <c r="BU998" s="310"/>
      <c r="BV998" s="310"/>
      <c r="BW998" s="310"/>
      <c r="BX998" s="310"/>
      <c r="BY998" s="310"/>
      <c r="BZ998" s="310"/>
      <c r="CA998" s="310"/>
      <c r="CB998" s="310"/>
      <c r="CC998" s="310"/>
      <c r="CD998" s="310"/>
      <c r="CE998" s="310"/>
      <c r="CF998" s="31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06"/>
      <c r="BJ999" s="307"/>
      <c r="BK999" s="307"/>
      <c r="BL999" s="307"/>
      <c r="BM999" s="307"/>
      <c r="BN999" s="307"/>
      <c r="BO999" s="307"/>
      <c r="BP999" s="310"/>
      <c r="BQ999" s="310"/>
      <c r="BR999" s="310"/>
      <c r="BS999" s="310"/>
      <c r="BT999" s="310"/>
      <c r="BU999" s="310"/>
      <c r="BV999" s="310"/>
      <c r="BW999" s="310"/>
      <c r="BX999" s="310"/>
      <c r="BY999" s="310"/>
      <c r="BZ999" s="310"/>
      <c r="CA999" s="310"/>
      <c r="CB999" s="310"/>
      <c r="CC999" s="310"/>
      <c r="CD999" s="310"/>
      <c r="CE999" s="310"/>
      <c r="CF999" s="31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5" t="s">
        <v>194</v>
      </c>
      <c r="H1000" s="316"/>
      <c r="I1000" s="316"/>
      <c r="J1000" s="316"/>
      <c r="K1000" s="316"/>
      <c r="L1000" s="316"/>
      <c r="M1000" s="316"/>
      <c r="N1000" s="317"/>
      <c r="O1000" s="315" t="s">
        <v>193</v>
      </c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7"/>
      <c r="AU1000" s="315" t="s">
        <v>205</v>
      </c>
      <c r="AV1000" s="316"/>
      <c r="AW1000" s="316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7"/>
      <c r="BI1000" s="321" t="s">
        <v>206</v>
      </c>
      <c r="BJ1000" s="321"/>
      <c r="BK1000" s="321"/>
      <c r="BL1000" s="321"/>
      <c r="BM1000" s="321"/>
      <c r="BN1000" s="321"/>
      <c r="BO1000" s="321"/>
      <c r="BP1000" s="321"/>
      <c r="BQ1000" s="321"/>
      <c r="BR1000" s="321"/>
      <c r="BS1000" s="321"/>
      <c r="BT1000" s="321"/>
      <c r="BU1000" s="321" t="s">
        <v>207</v>
      </c>
      <c r="BV1000" s="321"/>
      <c r="BW1000" s="321"/>
      <c r="BX1000" s="321"/>
      <c r="BY1000" s="321"/>
      <c r="BZ1000" s="321"/>
      <c r="CA1000" s="321"/>
      <c r="CB1000" s="321"/>
      <c r="CC1000" s="321"/>
      <c r="CD1000" s="321"/>
      <c r="CE1000" s="321"/>
      <c r="CF1000" s="321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8"/>
      <c r="H1001" s="319"/>
      <c r="I1001" s="319"/>
      <c r="J1001" s="319"/>
      <c r="K1001" s="319"/>
      <c r="L1001" s="319"/>
      <c r="M1001" s="319"/>
      <c r="N1001" s="320"/>
      <c r="O1001" s="318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  <c r="AN1001" s="319"/>
      <c r="AO1001" s="319"/>
      <c r="AP1001" s="319"/>
      <c r="AQ1001" s="319"/>
      <c r="AR1001" s="319"/>
      <c r="AS1001" s="319"/>
      <c r="AT1001" s="320"/>
      <c r="AU1001" s="318"/>
      <c r="AV1001" s="319"/>
      <c r="AW1001" s="319"/>
      <c r="AX1001" s="319"/>
      <c r="AY1001" s="319"/>
      <c r="AZ1001" s="319"/>
      <c r="BA1001" s="319"/>
      <c r="BB1001" s="319"/>
      <c r="BC1001" s="319"/>
      <c r="BD1001" s="319"/>
      <c r="BE1001" s="319"/>
      <c r="BF1001" s="319"/>
      <c r="BG1001" s="319"/>
      <c r="BH1001" s="320"/>
      <c r="BI1001" s="321"/>
      <c r="BJ1001" s="321"/>
      <c r="BK1001" s="321"/>
      <c r="BL1001" s="321"/>
      <c r="BM1001" s="321"/>
      <c r="BN1001" s="321"/>
      <c r="BO1001" s="321"/>
      <c r="BP1001" s="321"/>
      <c r="BQ1001" s="321"/>
      <c r="BR1001" s="321"/>
      <c r="BS1001" s="321"/>
      <c r="BT1001" s="321"/>
      <c r="BU1001" s="321"/>
      <c r="BV1001" s="321"/>
      <c r="BW1001" s="321"/>
      <c r="BX1001" s="321"/>
      <c r="BY1001" s="321"/>
      <c r="BZ1001" s="321"/>
      <c r="CA1001" s="321"/>
      <c r="CB1001" s="321"/>
      <c r="CC1001" s="321"/>
      <c r="CD1001" s="321"/>
      <c r="CE1001" s="321"/>
      <c r="CF1001" s="321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2"/>
      <c r="H1002" s="323"/>
      <c r="I1002" s="323"/>
      <c r="J1002" s="323"/>
      <c r="K1002" s="323"/>
      <c r="L1002" s="323"/>
      <c r="M1002" s="323"/>
      <c r="N1002" s="324"/>
      <c r="O1002" s="331"/>
      <c r="P1002" s="332"/>
      <c r="Q1002" s="332"/>
      <c r="R1002" s="332"/>
      <c r="S1002" s="332"/>
      <c r="T1002" s="332"/>
      <c r="U1002" s="332"/>
      <c r="V1002" s="332"/>
      <c r="W1002" s="332"/>
      <c r="X1002" s="332"/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3"/>
      <c r="AU1002" s="340"/>
      <c r="AV1002" s="341"/>
      <c r="AW1002" s="341"/>
      <c r="AX1002" s="341"/>
      <c r="AY1002" s="341"/>
      <c r="AZ1002" s="341"/>
      <c r="BA1002" s="341"/>
      <c r="BB1002" s="341"/>
      <c r="BC1002" s="341"/>
      <c r="BD1002" s="341"/>
      <c r="BE1002" s="341"/>
      <c r="BF1002" s="341"/>
      <c r="BG1002" s="341"/>
      <c r="BH1002" s="342"/>
      <c r="BI1002" s="297"/>
      <c r="BJ1002" s="297"/>
      <c r="BK1002" s="297"/>
      <c r="BL1002" s="297"/>
      <c r="BM1002" s="297"/>
      <c r="BN1002" s="297"/>
      <c r="BO1002" s="297"/>
      <c r="BP1002" s="297"/>
      <c r="BQ1002" s="297"/>
      <c r="BR1002" s="297"/>
      <c r="BS1002" s="297"/>
      <c r="BT1002" s="297"/>
      <c r="BU1002" s="297"/>
      <c r="BV1002" s="297"/>
      <c r="BW1002" s="297"/>
      <c r="BX1002" s="297"/>
      <c r="BY1002" s="297"/>
      <c r="BZ1002" s="297"/>
      <c r="CA1002" s="297"/>
      <c r="CB1002" s="297"/>
      <c r="CC1002" s="297"/>
      <c r="CD1002" s="297"/>
      <c r="CE1002" s="297"/>
      <c r="CF1002" s="29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5"/>
      <c r="H1003" s="326"/>
      <c r="I1003" s="326"/>
      <c r="J1003" s="326"/>
      <c r="K1003" s="326"/>
      <c r="L1003" s="326"/>
      <c r="M1003" s="326"/>
      <c r="N1003" s="327"/>
      <c r="O1003" s="334"/>
      <c r="P1003" s="335"/>
      <c r="Q1003" s="335"/>
      <c r="R1003" s="335"/>
      <c r="S1003" s="335"/>
      <c r="T1003" s="335"/>
      <c r="U1003" s="335"/>
      <c r="V1003" s="335"/>
      <c r="W1003" s="335"/>
      <c r="X1003" s="335"/>
      <c r="Y1003" s="335"/>
      <c r="Z1003" s="335"/>
      <c r="AA1003" s="335"/>
      <c r="AB1003" s="335"/>
      <c r="AC1003" s="335"/>
      <c r="AD1003" s="335"/>
      <c r="AE1003" s="335"/>
      <c r="AF1003" s="335"/>
      <c r="AG1003" s="335"/>
      <c r="AH1003" s="335"/>
      <c r="AI1003" s="335"/>
      <c r="AJ1003" s="335"/>
      <c r="AK1003" s="335"/>
      <c r="AL1003" s="335"/>
      <c r="AM1003" s="335"/>
      <c r="AN1003" s="335"/>
      <c r="AO1003" s="335"/>
      <c r="AP1003" s="335"/>
      <c r="AQ1003" s="335"/>
      <c r="AR1003" s="335"/>
      <c r="AS1003" s="335"/>
      <c r="AT1003" s="336"/>
      <c r="AU1003" s="343"/>
      <c r="AV1003" s="344"/>
      <c r="AW1003" s="344"/>
      <c r="AX1003" s="344"/>
      <c r="AY1003" s="344"/>
      <c r="AZ1003" s="344"/>
      <c r="BA1003" s="344"/>
      <c r="BB1003" s="344"/>
      <c r="BC1003" s="344"/>
      <c r="BD1003" s="344"/>
      <c r="BE1003" s="344"/>
      <c r="BF1003" s="344"/>
      <c r="BG1003" s="344"/>
      <c r="BH1003" s="345"/>
      <c r="BI1003" s="297"/>
      <c r="BJ1003" s="297"/>
      <c r="BK1003" s="297"/>
      <c r="BL1003" s="297"/>
      <c r="BM1003" s="297"/>
      <c r="BN1003" s="297"/>
      <c r="BO1003" s="297"/>
      <c r="BP1003" s="297"/>
      <c r="BQ1003" s="297"/>
      <c r="BR1003" s="297"/>
      <c r="BS1003" s="297"/>
      <c r="BT1003" s="297"/>
      <c r="BU1003" s="297"/>
      <c r="BV1003" s="297"/>
      <c r="BW1003" s="297"/>
      <c r="BX1003" s="297"/>
      <c r="BY1003" s="297"/>
      <c r="BZ1003" s="297"/>
      <c r="CA1003" s="297"/>
      <c r="CB1003" s="297"/>
      <c r="CC1003" s="297"/>
      <c r="CD1003" s="297"/>
      <c r="CE1003" s="297"/>
      <c r="CF1003" s="29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2"/>
      <c r="B1004" s="282"/>
      <c r="C1004" s="282"/>
      <c r="D1004" s="282"/>
      <c r="E1004" s="282"/>
      <c r="F1004" s="283"/>
      <c r="G1004" s="325"/>
      <c r="H1004" s="326"/>
      <c r="I1004" s="326"/>
      <c r="J1004" s="326"/>
      <c r="K1004" s="326"/>
      <c r="L1004" s="326"/>
      <c r="M1004" s="326"/>
      <c r="N1004" s="327"/>
      <c r="O1004" s="334"/>
      <c r="P1004" s="335"/>
      <c r="Q1004" s="335"/>
      <c r="R1004" s="335"/>
      <c r="S1004" s="335"/>
      <c r="T1004" s="335"/>
      <c r="U1004" s="335"/>
      <c r="V1004" s="335"/>
      <c r="W1004" s="335"/>
      <c r="X1004" s="335"/>
      <c r="Y1004" s="335"/>
      <c r="Z1004" s="335"/>
      <c r="AA1004" s="335"/>
      <c r="AB1004" s="335"/>
      <c r="AC1004" s="335"/>
      <c r="AD1004" s="335"/>
      <c r="AE1004" s="335"/>
      <c r="AF1004" s="335"/>
      <c r="AG1004" s="335"/>
      <c r="AH1004" s="335"/>
      <c r="AI1004" s="335"/>
      <c r="AJ1004" s="335"/>
      <c r="AK1004" s="335"/>
      <c r="AL1004" s="335"/>
      <c r="AM1004" s="335"/>
      <c r="AN1004" s="335"/>
      <c r="AO1004" s="335"/>
      <c r="AP1004" s="335"/>
      <c r="AQ1004" s="335"/>
      <c r="AR1004" s="335"/>
      <c r="AS1004" s="335"/>
      <c r="AT1004" s="336"/>
      <c r="AU1004" s="343"/>
      <c r="AV1004" s="344"/>
      <c r="AW1004" s="344"/>
      <c r="AX1004" s="344"/>
      <c r="AY1004" s="344"/>
      <c r="AZ1004" s="344"/>
      <c r="BA1004" s="344"/>
      <c r="BB1004" s="344"/>
      <c r="BC1004" s="344"/>
      <c r="BD1004" s="344"/>
      <c r="BE1004" s="344"/>
      <c r="BF1004" s="344"/>
      <c r="BG1004" s="344"/>
      <c r="BH1004" s="345"/>
      <c r="BI1004" s="297"/>
      <c r="BJ1004" s="297"/>
      <c r="BK1004" s="297"/>
      <c r="BL1004" s="297"/>
      <c r="BM1004" s="297"/>
      <c r="BN1004" s="297"/>
      <c r="BO1004" s="297"/>
      <c r="BP1004" s="297"/>
      <c r="BQ1004" s="297"/>
      <c r="BR1004" s="297"/>
      <c r="BS1004" s="297"/>
      <c r="BT1004" s="297"/>
      <c r="BU1004" s="297"/>
      <c r="BV1004" s="297"/>
      <c r="BW1004" s="297"/>
      <c r="BX1004" s="297"/>
      <c r="BY1004" s="297"/>
      <c r="BZ1004" s="297"/>
      <c r="CA1004" s="297"/>
      <c r="CB1004" s="297"/>
      <c r="CC1004" s="297"/>
      <c r="CD1004" s="297"/>
      <c r="CE1004" s="297"/>
      <c r="CF1004" s="29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2"/>
      <c r="B1005" s="282"/>
      <c r="C1005" s="282"/>
      <c r="D1005" s="282"/>
      <c r="E1005" s="282"/>
      <c r="F1005" s="283"/>
      <c r="G1005" s="328"/>
      <c r="H1005" s="329"/>
      <c r="I1005" s="329"/>
      <c r="J1005" s="329"/>
      <c r="K1005" s="329"/>
      <c r="L1005" s="329"/>
      <c r="M1005" s="329"/>
      <c r="N1005" s="330"/>
      <c r="O1005" s="337"/>
      <c r="P1005" s="338"/>
      <c r="Q1005" s="338"/>
      <c r="R1005" s="338"/>
      <c r="S1005" s="338"/>
      <c r="T1005" s="338"/>
      <c r="U1005" s="338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8"/>
      <c r="AI1005" s="338"/>
      <c r="AJ1005" s="338"/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9"/>
      <c r="AU1005" s="346"/>
      <c r="AV1005" s="347"/>
      <c r="AW1005" s="347"/>
      <c r="AX1005" s="347"/>
      <c r="AY1005" s="347"/>
      <c r="AZ1005" s="347"/>
      <c r="BA1005" s="347"/>
      <c r="BB1005" s="347"/>
      <c r="BC1005" s="347"/>
      <c r="BD1005" s="347"/>
      <c r="BE1005" s="347"/>
      <c r="BF1005" s="347"/>
      <c r="BG1005" s="347"/>
      <c r="BH1005" s="348"/>
      <c r="BI1005" s="297"/>
      <c r="BJ1005" s="297"/>
      <c r="BK1005" s="297"/>
      <c r="BL1005" s="297"/>
      <c r="BM1005" s="297"/>
      <c r="BN1005" s="297"/>
      <c r="BO1005" s="297"/>
      <c r="BP1005" s="297"/>
      <c r="BQ1005" s="297"/>
      <c r="BR1005" s="297"/>
      <c r="BS1005" s="297"/>
      <c r="BT1005" s="297"/>
      <c r="BU1005" s="297"/>
      <c r="BV1005" s="297"/>
      <c r="BW1005" s="297"/>
      <c r="BX1005" s="297"/>
      <c r="BY1005" s="297"/>
      <c r="BZ1005" s="297"/>
      <c r="CA1005" s="297"/>
      <c r="CB1005" s="297"/>
      <c r="CC1005" s="297"/>
      <c r="CD1005" s="297"/>
      <c r="CE1005" s="297"/>
      <c r="CF1005" s="29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2">
        <v>78</v>
      </c>
      <c r="B1007" s="282"/>
      <c r="G1007" s="298" t="s">
        <v>189</v>
      </c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300" t="s">
        <v>415</v>
      </c>
      <c r="AH1007" s="300"/>
      <c r="AI1007" s="300"/>
      <c r="AJ1007" s="300"/>
      <c r="AK1007" s="300"/>
      <c r="AL1007" s="300"/>
      <c r="AM1007" s="300"/>
      <c r="AN1007" s="300"/>
      <c r="AO1007" s="300"/>
      <c r="AP1007" s="300"/>
      <c r="AQ1007" s="300"/>
      <c r="AR1007" s="300"/>
      <c r="AS1007" s="300"/>
      <c r="AT1007" s="300"/>
      <c r="AU1007" s="302" t="s">
        <v>190</v>
      </c>
      <c r="AV1007" s="302"/>
      <c r="AW1007" s="302"/>
      <c r="AX1007" s="302"/>
      <c r="AY1007" s="302"/>
      <c r="AZ1007" s="302"/>
      <c r="BA1007" s="302"/>
      <c r="BB1007" s="302"/>
      <c r="BC1007" s="302"/>
      <c r="BD1007" s="302"/>
      <c r="BE1007" s="302"/>
      <c r="BF1007" s="302"/>
      <c r="BG1007" s="302"/>
      <c r="BH1007" s="302"/>
      <c r="BI1007" s="304" t="s">
        <v>191</v>
      </c>
      <c r="BJ1007" s="305"/>
      <c r="BK1007" s="305"/>
      <c r="BL1007" s="305"/>
      <c r="BM1007" s="305"/>
      <c r="BN1007" s="305"/>
      <c r="BO1007" s="305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  <c r="CF1007" s="30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2"/>
      <c r="B1008" s="282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6"/>
      <c r="BJ1008" s="307"/>
      <c r="BK1008" s="307"/>
      <c r="BL1008" s="307"/>
      <c r="BM1008" s="307"/>
      <c r="BN1008" s="307"/>
      <c r="BO1008" s="307"/>
      <c r="BP1008" s="310"/>
      <c r="BQ1008" s="310"/>
      <c r="BR1008" s="310"/>
      <c r="BS1008" s="310"/>
      <c r="BT1008" s="310"/>
      <c r="BU1008" s="310"/>
      <c r="BV1008" s="310"/>
      <c r="BW1008" s="310"/>
      <c r="BX1008" s="310"/>
      <c r="BY1008" s="310"/>
      <c r="BZ1008" s="310"/>
      <c r="CA1008" s="310"/>
      <c r="CB1008" s="310"/>
      <c r="CC1008" s="310"/>
      <c r="CD1008" s="310"/>
      <c r="CE1008" s="310"/>
      <c r="CF1008" s="31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3"/>
      <c r="AH1009" s="313"/>
      <c r="AI1009" s="313"/>
      <c r="AJ1009" s="313"/>
      <c r="AK1009" s="313"/>
      <c r="AL1009" s="313"/>
      <c r="AM1009" s="313"/>
      <c r="AN1009" s="313"/>
      <c r="AO1009" s="313"/>
      <c r="AP1009" s="313"/>
      <c r="AQ1009" s="313"/>
      <c r="AR1009" s="313"/>
      <c r="AS1009" s="313"/>
      <c r="AT1009" s="313"/>
      <c r="AU1009" s="314"/>
      <c r="AV1009" s="314"/>
      <c r="AW1009" s="314"/>
      <c r="AX1009" s="314"/>
      <c r="AY1009" s="314"/>
      <c r="AZ1009" s="314"/>
      <c r="BA1009" s="314"/>
      <c r="BB1009" s="314"/>
      <c r="BC1009" s="314"/>
      <c r="BD1009" s="314"/>
      <c r="BE1009" s="314"/>
      <c r="BF1009" s="314"/>
      <c r="BG1009" s="314"/>
      <c r="BH1009" s="314"/>
      <c r="BI1009" s="306"/>
      <c r="BJ1009" s="307"/>
      <c r="BK1009" s="307"/>
      <c r="BL1009" s="307"/>
      <c r="BM1009" s="307"/>
      <c r="BN1009" s="307"/>
      <c r="BO1009" s="307"/>
      <c r="BP1009" s="310"/>
      <c r="BQ1009" s="310"/>
      <c r="BR1009" s="310"/>
      <c r="BS1009" s="310"/>
      <c r="BT1009" s="310"/>
      <c r="BU1009" s="310"/>
      <c r="BV1009" s="310"/>
      <c r="BW1009" s="310"/>
      <c r="BX1009" s="310"/>
      <c r="BY1009" s="310"/>
      <c r="BZ1009" s="310"/>
      <c r="CA1009" s="310"/>
      <c r="CB1009" s="310"/>
      <c r="CC1009" s="310"/>
      <c r="CD1009" s="310"/>
      <c r="CE1009" s="310"/>
      <c r="CF1009" s="31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3"/>
      <c r="AH1010" s="313"/>
      <c r="AI1010" s="313"/>
      <c r="AJ1010" s="313"/>
      <c r="AK1010" s="313"/>
      <c r="AL1010" s="313"/>
      <c r="AM1010" s="313"/>
      <c r="AN1010" s="313"/>
      <c r="AO1010" s="313"/>
      <c r="AP1010" s="313"/>
      <c r="AQ1010" s="313"/>
      <c r="AR1010" s="313"/>
      <c r="AS1010" s="313"/>
      <c r="AT1010" s="313"/>
      <c r="AU1010" s="314"/>
      <c r="AV1010" s="314"/>
      <c r="AW1010" s="314"/>
      <c r="AX1010" s="314"/>
      <c r="AY1010" s="314"/>
      <c r="AZ1010" s="314"/>
      <c r="BA1010" s="314"/>
      <c r="BB1010" s="314"/>
      <c r="BC1010" s="314"/>
      <c r="BD1010" s="314"/>
      <c r="BE1010" s="314"/>
      <c r="BF1010" s="314"/>
      <c r="BG1010" s="314"/>
      <c r="BH1010" s="314"/>
      <c r="BI1010" s="306" t="s">
        <v>192</v>
      </c>
      <c r="BJ1010" s="307"/>
      <c r="BK1010" s="307"/>
      <c r="BL1010" s="307"/>
      <c r="BM1010" s="307"/>
      <c r="BN1010" s="307"/>
      <c r="BO1010" s="307"/>
      <c r="BP1010" s="310"/>
      <c r="BQ1010" s="310"/>
      <c r="BR1010" s="310"/>
      <c r="BS1010" s="310"/>
      <c r="BT1010" s="310"/>
      <c r="BU1010" s="310"/>
      <c r="BV1010" s="310"/>
      <c r="BW1010" s="310"/>
      <c r="BX1010" s="310"/>
      <c r="BY1010" s="310"/>
      <c r="BZ1010" s="310"/>
      <c r="CA1010" s="310"/>
      <c r="CB1010" s="310"/>
      <c r="CC1010" s="310"/>
      <c r="CD1010" s="310"/>
      <c r="CE1010" s="310"/>
      <c r="CF1010" s="31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3"/>
      <c r="AH1011" s="313"/>
      <c r="AI1011" s="313"/>
      <c r="AJ1011" s="313"/>
      <c r="AK1011" s="313"/>
      <c r="AL1011" s="313"/>
      <c r="AM1011" s="313"/>
      <c r="AN1011" s="313"/>
      <c r="AO1011" s="313"/>
      <c r="AP1011" s="313"/>
      <c r="AQ1011" s="313"/>
      <c r="AR1011" s="313"/>
      <c r="AS1011" s="313"/>
      <c r="AT1011" s="313"/>
      <c r="AU1011" s="314"/>
      <c r="AV1011" s="314"/>
      <c r="AW1011" s="314"/>
      <c r="AX1011" s="314"/>
      <c r="AY1011" s="314"/>
      <c r="AZ1011" s="314"/>
      <c r="BA1011" s="314"/>
      <c r="BB1011" s="314"/>
      <c r="BC1011" s="314"/>
      <c r="BD1011" s="314"/>
      <c r="BE1011" s="314"/>
      <c r="BF1011" s="314"/>
      <c r="BG1011" s="314"/>
      <c r="BH1011" s="314"/>
      <c r="BI1011" s="306"/>
      <c r="BJ1011" s="307"/>
      <c r="BK1011" s="307"/>
      <c r="BL1011" s="307"/>
      <c r="BM1011" s="307"/>
      <c r="BN1011" s="307"/>
      <c r="BO1011" s="307"/>
      <c r="BP1011" s="310"/>
      <c r="BQ1011" s="310"/>
      <c r="BR1011" s="310"/>
      <c r="BS1011" s="310"/>
      <c r="BT1011" s="310"/>
      <c r="BU1011" s="310"/>
      <c r="BV1011" s="310"/>
      <c r="BW1011" s="310"/>
      <c r="BX1011" s="310"/>
      <c r="BY1011" s="310"/>
      <c r="BZ1011" s="310"/>
      <c r="CA1011" s="310"/>
      <c r="CB1011" s="310"/>
      <c r="CC1011" s="310"/>
      <c r="CD1011" s="310"/>
      <c r="CE1011" s="310"/>
      <c r="CF1011" s="31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3"/>
      <c r="AH1012" s="313"/>
      <c r="AI1012" s="313"/>
      <c r="AJ1012" s="313"/>
      <c r="AK1012" s="313"/>
      <c r="AL1012" s="313"/>
      <c r="AM1012" s="313"/>
      <c r="AN1012" s="313"/>
      <c r="AO1012" s="313"/>
      <c r="AP1012" s="313"/>
      <c r="AQ1012" s="313"/>
      <c r="AR1012" s="313"/>
      <c r="AS1012" s="313"/>
      <c r="AT1012" s="313"/>
      <c r="AU1012" s="314"/>
      <c r="AV1012" s="314"/>
      <c r="AW1012" s="314"/>
      <c r="AX1012" s="314"/>
      <c r="AY1012" s="314"/>
      <c r="AZ1012" s="314"/>
      <c r="BA1012" s="314"/>
      <c r="BB1012" s="314"/>
      <c r="BC1012" s="314"/>
      <c r="BD1012" s="314"/>
      <c r="BE1012" s="314"/>
      <c r="BF1012" s="314"/>
      <c r="BG1012" s="314"/>
      <c r="BH1012" s="314"/>
      <c r="BI1012" s="306"/>
      <c r="BJ1012" s="307"/>
      <c r="BK1012" s="307"/>
      <c r="BL1012" s="307"/>
      <c r="BM1012" s="307"/>
      <c r="BN1012" s="307"/>
      <c r="BO1012" s="307"/>
      <c r="BP1012" s="310"/>
      <c r="BQ1012" s="310"/>
      <c r="BR1012" s="310"/>
      <c r="BS1012" s="310"/>
      <c r="BT1012" s="310"/>
      <c r="BU1012" s="310"/>
      <c r="BV1012" s="310"/>
      <c r="BW1012" s="310"/>
      <c r="BX1012" s="310"/>
      <c r="BY1012" s="310"/>
      <c r="BZ1012" s="310"/>
      <c r="CA1012" s="310"/>
      <c r="CB1012" s="310"/>
      <c r="CC1012" s="310"/>
      <c r="CD1012" s="310"/>
      <c r="CE1012" s="310"/>
      <c r="CF1012" s="31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5" t="s">
        <v>194</v>
      </c>
      <c r="H1013" s="316"/>
      <c r="I1013" s="316"/>
      <c r="J1013" s="316"/>
      <c r="K1013" s="316"/>
      <c r="L1013" s="316"/>
      <c r="M1013" s="316"/>
      <c r="N1013" s="317"/>
      <c r="O1013" s="315" t="s">
        <v>193</v>
      </c>
      <c r="P1013" s="316"/>
      <c r="Q1013" s="316"/>
      <c r="R1013" s="316"/>
      <c r="S1013" s="316"/>
      <c r="T1013" s="316"/>
      <c r="U1013" s="316"/>
      <c r="V1013" s="316"/>
      <c r="W1013" s="316"/>
      <c r="X1013" s="316"/>
      <c r="Y1013" s="316"/>
      <c r="Z1013" s="316"/>
      <c r="AA1013" s="316"/>
      <c r="AB1013" s="316"/>
      <c r="AC1013" s="316"/>
      <c r="AD1013" s="316"/>
      <c r="AE1013" s="316"/>
      <c r="AF1013" s="316"/>
      <c r="AG1013" s="316"/>
      <c r="AH1013" s="316"/>
      <c r="AI1013" s="316"/>
      <c r="AJ1013" s="316"/>
      <c r="AK1013" s="316"/>
      <c r="AL1013" s="316"/>
      <c r="AM1013" s="316"/>
      <c r="AN1013" s="316"/>
      <c r="AO1013" s="316"/>
      <c r="AP1013" s="316"/>
      <c r="AQ1013" s="316"/>
      <c r="AR1013" s="316"/>
      <c r="AS1013" s="316"/>
      <c r="AT1013" s="317"/>
      <c r="AU1013" s="315" t="s">
        <v>205</v>
      </c>
      <c r="AV1013" s="316"/>
      <c r="AW1013" s="316"/>
      <c r="AX1013" s="316"/>
      <c r="AY1013" s="316"/>
      <c r="AZ1013" s="316"/>
      <c r="BA1013" s="316"/>
      <c r="BB1013" s="316"/>
      <c r="BC1013" s="316"/>
      <c r="BD1013" s="316"/>
      <c r="BE1013" s="316"/>
      <c r="BF1013" s="316"/>
      <c r="BG1013" s="316"/>
      <c r="BH1013" s="317"/>
      <c r="BI1013" s="321" t="s">
        <v>206</v>
      </c>
      <c r="BJ1013" s="321"/>
      <c r="BK1013" s="321"/>
      <c r="BL1013" s="321"/>
      <c r="BM1013" s="321"/>
      <c r="BN1013" s="321"/>
      <c r="BO1013" s="321"/>
      <c r="BP1013" s="321"/>
      <c r="BQ1013" s="321"/>
      <c r="BR1013" s="321"/>
      <c r="BS1013" s="321"/>
      <c r="BT1013" s="321"/>
      <c r="BU1013" s="321" t="s">
        <v>207</v>
      </c>
      <c r="BV1013" s="321"/>
      <c r="BW1013" s="321"/>
      <c r="BX1013" s="321"/>
      <c r="BY1013" s="321"/>
      <c r="BZ1013" s="321"/>
      <c r="CA1013" s="321"/>
      <c r="CB1013" s="321"/>
      <c r="CC1013" s="321"/>
      <c r="CD1013" s="321"/>
      <c r="CE1013" s="321"/>
      <c r="CF1013" s="321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8"/>
      <c r="H1014" s="319"/>
      <c r="I1014" s="319"/>
      <c r="J1014" s="319"/>
      <c r="K1014" s="319"/>
      <c r="L1014" s="319"/>
      <c r="M1014" s="319"/>
      <c r="N1014" s="320"/>
      <c r="O1014" s="318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  <c r="AN1014" s="319"/>
      <c r="AO1014" s="319"/>
      <c r="AP1014" s="319"/>
      <c r="AQ1014" s="319"/>
      <c r="AR1014" s="319"/>
      <c r="AS1014" s="319"/>
      <c r="AT1014" s="320"/>
      <c r="AU1014" s="318"/>
      <c r="AV1014" s="319"/>
      <c r="AW1014" s="319"/>
      <c r="AX1014" s="319"/>
      <c r="AY1014" s="319"/>
      <c r="AZ1014" s="319"/>
      <c r="BA1014" s="319"/>
      <c r="BB1014" s="319"/>
      <c r="BC1014" s="319"/>
      <c r="BD1014" s="319"/>
      <c r="BE1014" s="319"/>
      <c r="BF1014" s="319"/>
      <c r="BG1014" s="319"/>
      <c r="BH1014" s="320"/>
      <c r="BI1014" s="321"/>
      <c r="BJ1014" s="321"/>
      <c r="BK1014" s="321"/>
      <c r="BL1014" s="321"/>
      <c r="BM1014" s="321"/>
      <c r="BN1014" s="321"/>
      <c r="BO1014" s="321"/>
      <c r="BP1014" s="321"/>
      <c r="BQ1014" s="321"/>
      <c r="BR1014" s="321"/>
      <c r="BS1014" s="321"/>
      <c r="BT1014" s="321"/>
      <c r="BU1014" s="321"/>
      <c r="BV1014" s="321"/>
      <c r="BW1014" s="321"/>
      <c r="BX1014" s="321"/>
      <c r="BY1014" s="321"/>
      <c r="BZ1014" s="321"/>
      <c r="CA1014" s="321"/>
      <c r="CB1014" s="321"/>
      <c r="CC1014" s="321"/>
      <c r="CD1014" s="321"/>
      <c r="CE1014" s="321"/>
      <c r="CF1014" s="321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2"/>
      <c r="H1015" s="323"/>
      <c r="I1015" s="323"/>
      <c r="J1015" s="323"/>
      <c r="K1015" s="323"/>
      <c r="L1015" s="323"/>
      <c r="M1015" s="323"/>
      <c r="N1015" s="324"/>
      <c r="O1015" s="331"/>
      <c r="P1015" s="332"/>
      <c r="Q1015" s="332"/>
      <c r="R1015" s="332"/>
      <c r="S1015" s="332"/>
      <c r="T1015" s="332"/>
      <c r="U1015" s="332"/>
      <c r="V1015" s="332"/>
      <c r="W1015" s="332"/>
      <c r="X1015" s="332"/>
      <c r="Y1015" s="332"/>
      <c r="Z1015" s="332"/>
      <c r="AA1015" s="332"/>
      <c r="AB1015" s="332"/>
      <c r="AC1015" s="332"/>
      <c r="AD1015" s="332"/>
      <c r="AE1015" s="332"/>
      <c r="AF1015" s="332"/>
      <c r="AG1015" s="332"/>
      <c r="AH1015" s="332"/>
      <c r="AI1015" s="332"/>
      <c r="AJ1015" s="332"/>
      <c r="AK1015" s="332"/>
      <c r="AL1015" s="332"/>
      <c r="AM1015" s="332"/>
      <c r="AN1015" s="332"/>
      <c r="AO1015" s="332"/>
      <c r="AP1015" s="332"/>
      <c r="AQ1015" s="332"/>
      <c r="AR1015" s="332"/>
      <c r="AS1015" s="332"/>
      <c r="AT1015" s="333"/>
      <c r="AU1015" s="340"/>
      <c r="AV1015" s="341"/>
      <c r="AW1015" s="341"/>
      <c r="AX1015" s="341"/>
      <c r="AY1015" s="341"/>
      <c r="AZ1015" s="341"/>
      <c r="BA1015" s="341"/>
      <c r="BB1015" s="341"/>
      <c r="BC1015" s="341"/>
      <c r="BD1015" s="341"/>
      <c r="BE1015" s="341"/>
      <c r="BF1015" s="341"/>
      <c r="BG1015" s="341"/>
      <c r="BH1015" s="342"/>
      <c r="BI1015" s="297"/>
      <c r="BJ1015" s="297"/>
      <c r="BK1015" s="297"/>
      <c r="BL1015" s="297"/>
      <c r="BM1015" s="297"/>
      <c r="BN1015" s="297"/>
      <c r="BO1015" s="297"/>
      <c r="BP1015" s="297"/>
      <c r="BQ1015" s="297"/>
      <c r="BR1015" s="297"/>
      <c r="BS1015" s="297"/>
      <c r="BT1015" s="297"/>
      <c r="BU1015" s="297"/>
      <c r="BV1015" s="297"/>
      <c r="BW1015" s="297"/>
      <c r="BX1015" s="297"/>
      <c r="BY1015" s="297"/>
      <c r="BZ1015" s="297"/>
      <c r="CA1015" s="297"/>
      <c r="CB1015" s="297"/>
      <c r="CC1015" s="297"/>
      <c r="CD1015" s="297"/>
      <c r="CE1015" s="297"/>
      <c r="CF1015" s="29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5"/>
      <c r="H1016" s="326"/>
      <c r="I1016" s="326"/>
      <c r="J1016" s="326"/>
      <c r="K1016" s="326"/>
      <c r="L1016" s="326"/>
      <c r="M1016" s="326"/>
      <c r="N1016" s="327"/>
      <c r="O1016" s="334"/>
      <c r="P1016" s="335"/>
      <c r="Q1016" s="335"/>
      <c r="R1016" s="335"/>
      <c r="S1016" s="335"/>
      <c r="T1016" s="335"/>
      <c r="U1016" s="335"/>
      <c r="V1016" s="335"/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335"/>
      <c r="AJ1016" s="335"/>
      <c r="AK1016" s="335"/>
      <c r="AL1016" s="335"/>
      <c r="AM1016" s="335"/>
      <c r="AN1016" s="335"/>
      <c r="AO1016" s="335"/>
      <c r="AP1016" s="335"/>
      <c r="AQ1016" s="335"/>
      <c r="AR1016" s="335"/>
      <c r="AS1016" s="335"/>
      <c r="AT1016" s="336"/>
      <c r="AU1016" s="343"/>
      <c r="AV1016" s="344"/>
      <c r="AW1016" s="344"/>
      <c r="AX1016" s="344"/>
      <c r="AY1016" s="344"/>
      <c r="AZ1016" s="344"/>
      <c r="BA1016" s="344"/>
      <c r="BB1016" s="344"/>
      <c r="BC1016" s="344"/>
      <c r="BD1016" s="344"/>
      <c r="BE1016" s="344"/>
      <c r="BF1016" s="344"/>
      <c r="BG1016" s="344"/>
      <c r="BH1016" s="345"/>
      <c r="BI1016" s="297"/>
      <c r="BJ1016" s="297"/>
      <c r="BK1016" s="297"/>
      <c r="BL1016" s="297"/>
      <c r="BM1016" s="297"/>
      <c r="BN1016" s="297"/>
      <c r="BO1016" s="297"/>
      <c r="BP1016" s="297"/>
      <c r="BQ1016" s="297"/>
      <c r="BR1016" s="297"/>
      <c r="BS1016" s="297"/>
      <c r="BT1016" s="297"/>
      <c r="BU1016" s="297"/>
      <c r="BV1016" s="297"/>
      <c r="BW1016" s="297"/>
      <c r="BX1016" s="297"/>
      <c r="BY1016" s="297"/>
      <c r="BZ1016" s="297"/>
      <c r="CA1016" s="297"/>
      <c r="CB1016" s="297"/>
      <c r="CC1016" s="297"/>
      <c r="CD1016" s="297"/>
      <c r="CE1016" s="297"/>
      <c r="CF1016" s="29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2"/>
      <c r="B1017" s="282"/>
      <c r="C1017" s="282"/>
      <c r="D1017" s="282"/>
      <c r="E1017" s="282"/>
      <c r="F1017" s="283"/>
      <c r="G1017" s="325"/>
      <c r="H1017" s="326"/>
      <c r="I1017" s="326"/>
      <c r="J1017" s="326"/>
      <c r="K1017" s="326"/>
      <c r="L1017" s="326"/>
      <c r="M1017" s="326"/>
      <c r="N1017" s="327"/>
      <c r="O1017" s="334"/>
      <c r="P1017" s="335"/>
      <c r="Q1017" s="335"/>
      <c r="R1017" s="335"/>
      <c r="S1017" s="335"/>
      <c r="T1017" s="335"/>
      <c r="U1017" s="335"/>
      <c r="V1017" s="335"/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335"/>
      <c r="AJ1017" s="335"/>
      <c r="AK1017" s="335"/>
      <c r="AL1017" s="335"/>
      <c r="AM1017" s="335"/>
      <c r="AN1017" s="335"/>
      <c r="AO1017" s="335"/>
      <c r="AP1017" s="335"/>
      <c r="AQ1017" s="335"/>
      <c r="AR1017" s="335"/>
      <c r="AS1017" s="335"/>
      <c r="AT1017" s="336"/>
      <c r="AU1017" s="343"/>
      <c r="AV1017" s="344"/>
      <c r="AW1017" s="344"/>
      <c r="AX1017" s="344"/>
      <c r="AY1017" s="344"/>
      <c r="AZ1017" s="344"/>
      <c r="BA1017" s="344"/>
      <c r="BB1017" s="344"/>
      <c r="BC1017" s="344"/>
      <c r="BD1017" s="344"/>
      <c r="BE1017" s="344"/>
      <c r="BF1017" s="344"/>
      <c r="BG1017" s="344"/>
      <c r="BH1017" s="345"/>
      <c r="BI1017" s="297"/>
      <c r="BJ1017" s="297"/>
      <c r="BK1017" s="297"/>
      <c r="BL1017" s="297"/>
      <c r="BM1017" s="297"/>
      <c r="BN1017" s="297"/>
      <c r="BO1017" s="297"/>
      <c r="BP1017" s="297"/>
      <c r="BQ1017" s="297"/>
      <c r="BR1017" s="297"/>
      <c r="BS1017" s="297"/>
      <c r="BT1017" s="297"/>
      <c r="BU1017" s="297"/>
      <c r="BV1017" s="297"/>
      <c r="BW1017" s="297"/>
      <c r="BX1017" s="297"/>
      <c r="BY1017" s="297"/>
      <c r="BZ1017" s="297"/>
      <c r="CA1017" s="297"/>
      <c r="CB1017" s="297"/>
      <c r="CC1017" s="297"/>
      <c r="CD1017" s="297"/>
      <c r="CE1017" s="297"/>
      <c r="CF1017" s="29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2"/>
      <c r="B1018" s="282"/>
      <c r="C1018" s="282"/>
      <c r="D1018" s="282"/>
      <c r="E1018" s="282"/>
      <c r="F1018" s="283"/>
      <c r="G1018" s="328"/>
      <c r="H1018" s="329"/>
      <c r="I1018" s="329"/>
      <c r="J1018" s="329"/>
      <c r="K1018" s="329"/>
      <c r="L1018" s="329"/>
      <c r="M1018" s="329"/>
      <c r="N1018" s="330"/>
      <c r="O1018" s="337"/>
      <c r="P1018" s="338"/>
      <c r="Q1018" s="338"/>
      <c r="R1018" s="338"/>
      <c r="S1018" s="338"/>
      <c r="T1018" s="338"/>
      <c r="U1018" s="338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8"/>
      <c r="AI1018" s="338"/>
      <c r="AJ1018" s="338"/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9"/>
      <c r="AU1018" s="346"/>
      <c r="AV1018" s="347"/>
      <c r="AW1018" s="347"/>
      <c r="AX1018" s="347"/>
      <c r="AY1018" s="347"/>
      <c r="AZ1018" s="347"/>
      <c r="BA1018" s="347"/>
      <c r="BB1018" s="347"/>
      <c r="BC1018" s="347"/>
      <c r="BD1018" s="347"/>
      <c r="BE1018" s="347"/>
      <c r="BF1018" s="347"/>
      <c r="BG1018" s="347"/>
      <c r="BH1018" s="348"/>
      <c r="BI1018" s="297"/>
      <c r="BJ1018" s="297"/>
      <c r="BK1018" s="297"/>
      <c r="BL1018" s="297"/>
      <c r="BM1018" s="297"/>
      <c r="BN1018" s="297"/>
      <c r="BO1018" s="297"/>
      <c r="BP1018" s="297"/>
      <c r="BQ1018" s="297"/>
      <c r="BR1018" s="297"/>
      <c r="BS1018" s="297"/>
      <c r="BT1018" s="297"/>
      <c r="BU1018" s="297"/>
      <c r="BV1018" s="297"/>
      <c r="BW1018" s="297"/>
      <c r="BX1018" s="297"/>
      <c r="BY1018" s="297"/>
      <c r="BZ1018" s="297"/>
      <c r="CA1018" s="297"/>
      <c r="CB1018" s="297"/>
      <c r="CC1018" s="297"/>
      <c r="CD1018" s="297"/>
      <c r="CE1018" s="297"/>
      <c r="CF1018" s="29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2">
        <v>79</v>
      </c>
      <c r="B1020" s="282"/>
      <c r="G1020" s="298" t="s">
        <v>189</v>
      </c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300" t="s">
        <v>416</v>
      </c>
      <c r="AH1020" s="300"/>
      <c r="AI1020" s="300"/>
      <c r="AJ1020" s="300"/>
      <c r="AK1020" s="300"/>
      <c r="AL1020" s="300"/>
      <c r="AM1020" s="300"/>
      <c r="AN1020" s="300"/>
      <c r="AO1020" s="300"/>
      <c r="AP1020" s="300"/>
      <c r="AQ1020" s="300"/>
      <c r="AR1020" s="300"/>
      <c r="AS1020" s="300"/>
      <c r="AT1020" s="300"/>
      <c r="AU1020" s="302" t="s">
        <v>190</v>
      </c>
      <c r="AV1020" s="302"/>
      <c r="AW1020" s="302"/>
      <c r="AX1020" s="302"/>
      <c r="AY1020" s="302"/>
      <c r="AZ1020" s="302"/>
      <c r="BA1020" s="302"/>
      <c r="BB1020" s="302"/>
      <c r="BC1020" s="302"/>
      <c r="BD1020" s="302"/>
      <c r="BE1020" s="302"/>
      <c r="BF1020" s="302"/>
      <c r="BG1020" s="302"/>
      <c r="BH1020" s="302"/>
      <c r="BI1020" s="304" t="s">
        <v>191</v>
      </c>
      <c r="BJ1020" s="305"/>
      <c r="BK1020" s="305"/>
      <c r="BL1020" s="305"/>
      <c r="BM1020" s="305"/>
      <c r="BN1020" s="305"/>
      <c r="BO1020" s="305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  <c r="CF1020" s="30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2"/>
      <c r="B1021" s="282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301"/>
      <c r="AH1021" s="301"/>
      <c r="AI1021" s="301"/>
      <c r="AJ1021" s="301"/>
      <c r="AK1021" s="301"/>
      <c r="AL1021" s="301"/>
      <c r="AM1021" s="301"/>
      <c r="AN1021" s="301"/>
      <c r="AO1021" s="301"/>
      <c r="AP1021" s="301"/>
      <c r="AQ1021" s="301"/>
      <c r="AR1021" s="301"/>
      <c r="AS1021" s="301"/>
      <c r="AT1021" s="301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6"/>
      <c r="BJ1021" s="307"/>
      <c r="BK1021" s="307"/>
      <c r="BL1021" s="307"/>
      <c r="BM1021" s="307"/>
      <c r="BN1021" s="307"/>
      <c r="BO1021" s="307"/>
      <c r="BP1021" s="310"/>
      <c r="BQ1021" s="310"/>
      <c r="BR1021" s="310"/>
      <c r="BS1021" s="310"/>
      <c r="BT1021" s="310"/>
      <c r="BU1021" s="310"/>
      <c r="BV1021" s="310"/>
      <c r="BW1021" s="310"/>
      <c r="BX1021" s="310"/>
      <c r="BY1021" s="310"/>
      <c r="BZ1021" s="310"/>
      <c r="CA1021" s="310"/>
      <c r="CB1021" s="310"/>
      <c r="CC1021" s="310"/>
      <c r="CD1021" s="310"/>
      <c r="CE1021" s="310"/>
      <c r="CF1021" s="31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3"/>
      <c r="AH1022" s="313"/>
      <c r="AI1022" s="313"/>
      <c r="AJ1022" s="313"/>
      <c r="AK1022" s="313"/>
      <c r="AL1022" s="313"/>
      <c r="AM1022" s="313"/>
      <c r="AN1022" s="313"/>
      <c r="AO1022" s="313"/>
      <c r="AP1022" s="313"/>
      <c r="AQ1022" s="313"/>
      <c r="AR1022" s="313"/>
      <c r="AS1022" s="313"/>
      <c r="AT1022" s="313"/>
      <c r="AU1022" s="314"/>
      <c r="AV1022" s="314"/>
      <c r="AW1022" s="314"/>
      <c r="AX1022" s="314"/>
      <c r="AY1022" s="314"/>
      <c r="AZ1022" s="314"/>
      <c r="BA1022" s="314"/>
      <c r="BB1022" s="314"/>
      <c r="BC1022" s="314"/>
      <c r="BD1022" s="314"/>
      <c r="BE1022" s="314"/>
      <c r="BF1022" s="314"/>
      <c r="BG1022" s="314"/>
      <c r="BH1022" s="314"/>
      <c r="BI1022" s="306"/>
      <c r="BJ1022" s="307"/>
      <c r="BK1022" s="307"/>
      <c r="BL1022" s="307"/>
      <c r="BM1022" s="307"/>
      <c r="BN1022" s="307"/>
      <c r="BO1022" s="307"/>
      <c r="BP1022" s="310"/>
      <c r="BQ1022" s="310"/>
      <c r="BR1022" s="310"/>
      <c r="BS1022" s="310"/>
      <c r="BT1022" s="310"/>
      <c r="BU1022" s="310"/>
      <c r="BV1022" s="310"/>
      <c r="BW1022" s="310"/>
      <c r="BX1022" s="310"/>
      <c r="BY1022" s="310"/>
      <c r="BZ1022" s="310"/>
      <c r="CA1022" s="310"/>
      <c r="CB1022" s="310"/>
      <c r="CC1022" s="310"/>
      <c r="CD1022" s="310"/>
      <c r="CE1022" s="310"/>
      <c r="CF1022" s="31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3"/>
      <c r="AH1023" s="313"/>
      <c r="AI1023" s="313"/>
      <c r="AJ1023" s="313"/>
      <c r="AK1023" s="313"/>
      <c r="AL1023" s="313"/>
      <c r="AM1023" s="313"/>
      <c r="AN1023" s="313"/>
      <c r="AO1023" s="313"/>
      <c r="AP1023" s="313"/>
      <c r="AQ1023" s="313"/>
      <c r="AR1023" s="313"/>
      <c r="AS1023" s="313"/>
      <c r="AT1023" s="313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06" t="s">
        <v>192</v>
      </c>
      <c r="BJ1023" s="307"/>
      <c r="BK1023" s="307"/>
      <c r="BL1023" s="307"/>
      <c r="BM1023" s="307"/>
      <c r="BN1023" s="307"/>
      <c r="BO1023" s="307"/>
      <c r="BP1023" s="310"/>
      <c r="BQ1023" s="310"/>
      <c r="BR1023" s="310"/>
      <c r="BS1023" s="310"/>
      <c r="BT1023" s="310"/>
      <c r="BU1023" s="310"/>
      <c r="BV1023" s="310"/>
      <c r="BW1023" s="310"/>
      <c r="BX1023" s="310"/>
      <c r="BY1023" s="310"/>
      <c r="BZ1023" s="310"/>
      <c r="CA1023" s="310"/>
      <c r="CB1023" s="310"/>
      <c r="CC1023" s="310"/>
      <c r="CD1023" s="310"/>
      <c r="CE1023" s="310"/>
      <c r="CF1023" s="31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3"/>
      <c r="AH1024" s="313"/>
      <c r="AI1024" s="313"/>
      <c r="AJ1024" s="313"/>
      <c r="AK1024" s="313"/>
      <c r="AL1024" s="313"/>
      <c r="AM1024" s="313"/>
      <c r="AN1024" s="313"/>
      <c r="AO1024" s="313"/>
      <c r="AP1024" s="313"/>
      <c r="AQ1024" s="313"/>
      <c r="AR1024" s="313"/>
      <c r="AS1024" s="313"/>
      <c r="AT1024" s="313"/>
      <c r="AU1024" s="314"/>
      <c r="AV1024" s="314"/>
      <c r="AW1024" s="314"/>
      <c r="AX1024" s="314"/>
      <c r="AY1024" s="314"/>
      <c r="AZ1024" s="314"/>
      <c r="BA1024" s="314"/>
      <c r="BB1024" s="314"/>
      <c r="BC1024" s="314"/>
      <c r="BD1024" s="314"/>
      <c r="BE1024" s="314"/>
      <c r="BF1024" s="314"/>
      <c r="BG1024" s="314"/>
      <c r="BH1024" s="314"/>
      <c r="BI1024" s="306"/>
      <c r="BJ1024" s="307"/>
      <c r="BK1024" s="307"/>
      <c r="BL1024" s="307"/>
      <c r="BM1024" s="307"/>
      <c r="BN1024" s="307"/>
      <c r="BO1024" s="307"/>
      <c r="BP1024" s="310"/>
      <c r="BQ1024" s="310"/>
      <c r="BR1024" s="310"/>
      <c r="BS1024" s="310"/>
      <c r="BT1024" s="310"/>
      <c r="BU1024" s="310"/>
      <c r="BV1024" s="310"/>
      <c r="BW1024" s="310"/>
      <c r="BX1024" s="310"/>
      <c r="BY1024" s="310"/>
      <c r="BZ1024" s="310"/>
      <c r="CA1024" s="310"/>
      <c r="CB1024" s="310"/>
      <c r="CC1024" s="310"/>
      <c r="CD1024" s="310"/>
      <c r="CE1024" s="310"/>
      <c r="CF1024" s="31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3"/>
      <c r="AH1025" s="313"/>
      <c r="AI1025" s="313"/>
      <c r="AJ1025" s="313"/>
      <c r="AK1025" s="313"/>
      <c r="AL1025" s="313"/>
      <c r="AM1025" s="313"/>
      <c r="AN1025" s="313"/>
      <c r="AO1025" s="313"/>
      <c r="AP1025" s="313"/>
      <c r="AQ1025" s="313"/>
      <c r="AR1025" s="313"/>
      <c r="AS1025" s="313"/>
      <c r="AT1025" s="313"/>
      <c r="AU1025" s="314"/>
      <c r="AV1025" s="314"/>
      <c r="AW1025" s="314"/>
      <c r="AX1025" s="314"/>
      <c r="AY1025" s="314"/>
      <c r="AZ1025" s="314"/>
      <c r="BA1025" s="314"/>
      <c r="BB1025" s="314"/>
      <c r="BC1025" s="314"/>
      <c r="BD1025" s="314"/>
      <c r="BE1025" s="314"/>
      <c r="BF1025" s="314"/>
      <c r="BG1025" s="314"/>
      <c r="BH1025" s="314"/>
      <c r="BI1025" s="306"/>
      <c r="BJ1025" s="307"/>
      <c r="BK1025" s="307"/>
      <c r="BL1025" s="307"/>
      <c r="BM1025" s="307"/>
      <c r="BN1025" s="307"/>
      <c r="BO1025" s="307"/>
      <c r="BP1025" s="310"/>
      <c r="BQ1025" s="310"/>
      <c r="BR1025" s="310"/>
      <c r="BS1025" s="310"/>
      <c r="BT1025" s="310"/>
      <c r="BU1025" s="310"/>
      <c r="BV1025" s="310"/>
      <c r="BW1025" s="310"/>
      <c r="BX1025" s="310"/>
      <c r="BY1025" s="310"/>
      <c r="BZ1025" s="310"/>
      <c r="CA1025" s="310"/>
      <c r="CB1025" s="310"/>
      <c r="CC1025" s="310"/>
      <c r="CD1025" s="310"/>
      <c r="CE1025" s="310"/>
      <c r="CF1025" s="31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5" t="s">
        <v>194</v>
      </c>
      <c r="H1026" s="316"/>
      <c r="I1026" s="316"/>
      <c r="J1026" s="316"/>
      <c r="K1026" s="316"/>
      <c r="L1026" s="316"/>
      <c r="M1026" s="316"/>
      <c r="N1026" s="317"/>
      <c r="O1026" s="315" t="s">
        <v>193</v>
      </c>
      <c r="P1026" s="316"/>
      <c r="Q1026" s="316"/>
      <c r="R1026" s="316"/>
      <c r="S1026" s="316"/>
      <c r="T1026" s="316"/>
      <c r="U1026" s="316"/>
      <c r="V1026" s="316"/>
      <c r="W1026" s="316"/>
      <c r="X1026" s="316"/>
      <c r="Y1026" s="316"/>
      <c r="Z1026" s="316"/>
      <c r="AA1026" s="316"/>
      <c r="AB1026" s="316"/>
      <c r="AC1026" s="316"/>
      <c r="AD1026" s="316"/>
      <c r="AE1026" s="316"/>
      <c r="AF1026" s="316"/>
      <c r="AG1026" s="316"/>
      <c r="AH1026" s="316"/>
      <c r="AI1026" s="316"/>
      <c r="AJ1026" s="316"/>
      <c r="AK1026" s="316"/>
      <c r="AL1026" s="316"/>
      <c r="AM1026" s="316"/>
      <c r="AN1026" s="316"/>
      <c r="AO1026" s="316"/>
      <c r="AP1026" s="316"/>
      <c r="AQ1026" s="316"/>
      <c r="AR1026" s="316"/>
      <c r="AS1026" s="316"/>
      <c r="AT1026" s="317"/>
      <c r="AU1026" s="315" t="s">
        <v>205</v>
      </c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7"/>
      <c r="BI1026" s="321" t="s">
        <v>206</v>
      </c>
      <c r="BJ1026" s="321"/>
      <c r="BK1026" s="321"/>
      <c r="BL1026" s="321"/>
      <c r="BM1026" s="321"/>
      <c r="BN1026" s="321"/>
      <c r="BO1026" s="321"/>
      <c r="BP1026" s="321"/>
      <c r="BQ1026" s="321"/>
      <c r="BR1026" s="321"/>
      <c r="BS1026" s="321"/>
      <c r="BT1026" s="321"/>
      <c r="BU1026" s="321" t="s">
        <v>207</v>
      </c>
      <c r="BV1026" s="321"/>
      <c r="BW1026" s="321"/>
      <c r="BX1026" s="321"/>
      <c r="BY1026" s="321"/>
      <c r="BZ1026" s="321"/>
      <c r="CA1026" s="321"/>
      <c r="CB1026" s="321"/>
      <c r="CC1026" s="321"/>
      <c r="CD1026" s="321"/>
      <c r="CE1026" s="321"/>
      <c r="CF1026" s="321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8"/>
      <c r="H1027" s="319"/>
      <c r="I1027" s="319"/>
      <c r="J1027" s="319"/>
      <c r="K1027" s="319"/>
      <c r="L1027" s="319"/>
      <c r="M1027" s="319"/>
      <c r="N1027" s="320"/>
      <c r="O1027" s="318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  <c r="AN1027" s="319"/>
      <c r="AO1027" s="319"/>
      <c r="AP1027" s="319"/>
      <c r="AQ1027" s="319"/>
      <c r="AR1027" s="319"/>
      <c r="AS1027" s="319"/>
      <c r="AT1027" s="320"/>
      <c r="AU1027" s="318"/>
      <c r="AV1027" s="319"/>
      <c r="AW1027" s="319"/>
      <c r="AX1027" s="319"/>
      <c r="AY1027" s="319"/>
      <c r="AZ1027" s="319"/>
      <c r="BA1027" s="319"/>
      <c r="BB1027" s="319"/>
      <c r="BC1027" s="319"/>
      <c r="BD1027" s="319"/>
      <c r="BE1027" s="319"/>
      <c r="BF1027" s="319"/>
      <c r="BG1027" s="319"/>
      <c r="BH1027" s="320"/>
      <c r="BI1027" s="321"/>
      <c r="BJ1027" s="321"/>
      <c r="BK1027" s="321"/>
      <c r="BL1027" s="321"/>
      <c r="BM1027" s="321"/>
      <c r="BN1027" s="321"/>
      <c r="BO1027" s="321"/>
      <c r="BP1027" s="321"/>
      <c r="BQ1027" s="321"/>
      <c r="BR1027" s="321"/>
      <c r="BS1027" s="321"/>
      <c r="BT1027" s="321"/>
      <c r="BU1027" s="321"/>
      <c r="BV1027" s="321"/>
      <c r="BW1027" s="321"/>
      <c r="BX1027" s="321"/>
      <c r="BY1027" s="321"/>
      <c r="BZ1027" s="321"/>
      <c r="CA1027" s="321"/>
      <c r="CB1027" s="321"/>
      <c r="CC1027" s="321"/>
      <c r="CD1027" s="321"/>
      <c r="CE1027" s="321"/>
      <c r="CF1027" s="321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2"/>
      <c r="H1028" s="323"/>
      <c r="I1028" s="323"/>
      <c r="J1028" s="323"/>
      <c r="K1028" s="323"/>
      <c r="L1028" s="323"/>
      <c r="M1028" s="323"/>
      <c r="N1028" s="324"/>
      <c r="O1028" s="331"/>
      <c r="P1028" s="332"/>
      <c r="Q1028" s="332"/>
      <c r="R1028" s="332"/>
      <c r="S1028" s="332"/>
      <c r="T1028" s="332"/>
      <c r="U1028" s="332"/>
      <c r="V1028" s="332"/>
      <c r="W1028" s="332"/>
      <c r="X1028" s="332"/>
      <c r="Y1028" s="332"/>
      <c r="Z1028" s="332"/>
      <c r="AA1028" s="332"/>
      <c r="AB1028" s="332"/>
      <c r="AC1028" s="332"/>
      <c r="AD1028" s="332"/>
      <c r="AE1028" s="332"/>
      <c r="AF1028" s="332"/>
      <c r="AG1028" s="332"/>
      <c r="AH1028" s="332"/>
      <c r="AI1028" s="332"/>
      <c r="AJ1028" s="332"/>
      <c r="AK1028" s="332"/>
      <c r="AL1028" s="332"/>
      <c r="AM1028" s="332"/>
      <c r="AN1028" s="332"/>
      <c r="AO1028" s="332"/>
      <c r="AP1028" s="332"/>
      <c r="AQ1028" s="332"/>
      <c r="AR1028" s="332"/>
      <c r="AS1028" s="332"/>
      <c r="AT1028" s="333"/>
      <c r="AU1028" s="340"/>
      <c r="AV1028" s="341"/>
      <c r="AW1028" s="341"/>
      <c r="AX1028" s="341"/>
      <c r="AY1028" s="341"/>
      <c r="AZ1028" s="341"/>
      <c r="BA1028" s="341"/>
      <c r="BB1028" s="341"/>
      <c r="BC1028" s="341"/>
      <c r="BD1028" s="341"/>
      <c r="BE1028" s="341"/>
      <c r="BF1028" s="341"/>
      <c r="BG1028" s="341"/>
      <c r="BH1028" s="342"/>
      <c r="BI1028" s="297"/>
      <c r="BJ1028" s="297"/>
      <c r="BK1028" s="297"/>
      <c r="BL1028" s="297"/>
      <c r="BM1028" s="297"/>
      <c r="BN1028" s="297"/>
      <c r="BO1028" s="297"/>
      <c r="BP1028" s="297"/>
      <c r="BQ1028" s="297"/>
      <c r="BR1028" s="297"/>
      <c r="BS1028" s="297"/>
      <c r="BT1028" s="297"/>
      <c r="BU1028" s="297"/>
      <c r="BV1028" s="297"/>
      <c r="BW1028" s="297"/>
      <c r="BX1028" s="297"/>
      <c r="BY1028" s="297"/>
      <c r="BZ1028" s="297"/>
      <c r="CA1028" s="297"/>
      <c r="CB1028" s="297"/>
      <c r="CC1028" s="297"/>
      <c r="CD1028" s="297"/>
      <c r="CE1028" s="297"/>
      <c r="CF1028" s="29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5"/>
      <c r="H1029" s="326"/>
      <c r="I1029" s="326"/>
      <c r="J1029" s="326"/>
      <c r="K1029" s="326"/>
      <c r="L1029" s="326"/>
      <c r="M1029" s="326"/>
      <c r="N1029" s="327"/>
      <c r="O1029" s="334"/>
      <c r="P1029" s="335"/>
      <c r="Q1029" s="335"/>
      <c r="R1029" s="335"/>
      <c r="S1029" s="335"/>
      <c r="T1029" s="335"/>
      <c r="U1029" s="335"/>
      <c r="V1029" s="335"/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335"/>
      <c r="AJ1029" s="335"/>
      <c r="AK1029" s="335"/>
      <c r="AL1029" s="335"/>
      <c r="AM1029" s="335"/>
      <c r="AN1029" s="335"/>
      <c r="AO1029" s="335"/>
      <c r="AP1029" s="335"/>
      <c r="AQ1029" s="335"/>
      <c r="AR1029" s="335"/>
      <c r="AS1029" s="335"/>
      <c r="AT1029" s="336"/>
      <c r="AU1029" s="343"/>
      <c r="AV1029" s="344"/>
      <c r="AW1029" s="344"/>
      <c r="AX1029" s="344"/>
      <c r="AY1029" s="344"/>
      <c r="AZ1029" s="344"/>
      <c r="BA1029" s="344"/>
      <c r="BB1029" s="344"/>
      <c r="BC1029" s="344"/>
      <c r="BD1029" s="344"/>
      <c r="BE1029" s="344"/>
      <c r="BF1029" s="344"/>
      <c r="BG1029" s="344"/>
      <c r="BH1029" s="345"/>
      <c r="BI1029" s="297"/>
      <c r="BJ1029" s="297"/>
      <c r="BK1029" s="297"/>
      <c r="BL1029" s="297"/>
      <c r="BM1029" s="297"/>
      <c r="BN1029" s="297"/>
      <c r="BO1029" s="297"/>
      <c r="BP1029" s="297"/>
      <c r="BQ1029" s="297"/>
      <c r="BR1029" s="297"/>
      <c r="BS1029" s="297"/>
      <c r="BT1029" s="297"/>
      <c r="BU1029" s="297"/>
      <c r="BV1029" s="297"/>
      <c r="BW1029" s="297"/>
      <c r="BX1029" s="297"/>
      <c r="BY1029" s="297"/>
      <c r="BZ1029" s="297"/>
      <c r="CA1029" s="297"/>
      <c r="CB1029" s="297"/>
      <c r="CC1029" s="297"/>
      <c r="CD1029" s="297"/>
      <c r="CE1029" s="297"/>
      <c r="CF1029" s="29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2"/>
      <c r="B1030" s="282"/>
      <c r="C1030" s="282"/>
      <c r="D1030" s="282"/>
      <c r="E1030" s="282"/>
      <c r="F1030" s="283"/>
      <c r="G1030" s="325"/>
      <c r="H1030" s="326"/>
      <c r="I1030" s="326"/>
      <c r="J1030" s="326"/>
      <c r="K1030" s="326"/>
      <c r="L1030" s="326"/>
      <c r="M1030" s="326"/>
      <c r="N1030" s="327"/>
      <c r="O1030" s="334"/>
      <c r="P1030" s="335"/>
      <c r="Q1030" s="335"/>
      <c r="R1030" s="335"/>
      <c r="S1030" s="335"/>
      <c r="T1030" s="335"/>
      <c r="U1030" s="335"/>
      <c r="V1030" s="335"/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335"/>
      <c r="AJ1030" s="335"/>
      <c r="AK1030" s="335"/>
      <c r="AL1030" s="335"/>
      <c r="AM1030" s="335"/>
      <c r="AN1030" s="335"/>
      <c r="AO1030" s="335"/>
      <c r="AP1030" s="335"/>
      <c r="AQ1030" s="335"/>
      <c r="AR1030" s="335"/>
      <c r="AS1030" s="335"/>
      <c r="AT1030" s="336"/>
      <c r="AU1030" s="343"/>
      <c r="AV1030" s="344"/>
      <c r="AW1030" s="344"/>
      <c r="AX1030" s="344"/>
      <c r="AY1030" s="344"/>
      <c r="AZ1030" s="344"/>
      <c r="BA1030" s="344"/>
      <c r="BB1030" s="344"/>
      <c r="BC1030" s="344"/>
      <c r="BD1030" s="344"/>
      <c r="BE1030" s="344"/>
      <c r="BF1030" s="344"/>
      <c r="BG1030" s="344"/>
      <c r="BH1030" s="345"/>
      <c r="BI1030" s="297"/>
      <c r="BJ1030" s="297"/>
      <c r="BK1030" s="297"/>
      <c r="BL1030" s="297"/>
      <c r="BM1030" s="297"/>
      <c r="BN1030" s="297"/>
      <c r="BO1030" s="297"/>
      <c r="BP1030" s="297"/>
      <c r="BQ1030" s="297"/>
      <c r="BR1030" s="297"/>
      <c r="BS1030" s="297"/>
      <c r="BT1030" s="297"/>
      <c r="BU1030" s="297"/>
      <c r="BV1030" s="297"/>
      <c r="BW1030" s="297"/>
      <c r="BX1030" s="297"/>
      <c r="BY1030" s="297"/>
      <c r="BZ1030" s="297"/>
      <c r="CA1030" s="297"/>
      <c r="CB1030" s="297"/>
      <c r="CC1030" s="297"/>
      <c r="CD1030" s="297"/>
      <c r="CE1030" s="297"/>
      <c r="CF1030" s="29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2"/>
      <c r="B1031" s="282"/>
      <c r="C1031" s="282"/>
      <c r="D1031" s="282"/>
      <c r="E1031" s="282"/>
      <c r="F1031" s="283"/>
      <c r="G1031" s="328"/>
      <c r="H1031" s="329"/>
      <c r="I1031" s="329"/>
      <c r="J1031" s="329"/>
      <c r="K1031" s="329"/>
      <c r="L1031" s="329"/>
      <c r="M1031" s="329"/>
      <c r="N1031" s="330"/>
      <c r="O1031" s="337"/>
      <c r="P1031" s="338"/>
      <c r="Q1031" s="338"/>
      <c r="R1031" s="338"/>
      <c r="S1031" s="338"/>
      <c r="T1031" s="338"/>
      <c r="U1031" s="338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8"/>
      <c r="AI1031" s="338"/>
      <c r="AJ1031" s="338"/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9"/>
      <c r="AU1031" s="346"/>
      <c r="AV1031" s="347"/>
      <c r="AW1031" s="347"/>
      <c r="AX1031" s="347"/>
      <c r="AY1031" s="347"/>
      <c r="AZ1031" s="347"/>
      <c r="BA1031" s="347"/>
      <c r="BB1031" s="347"/>
      <c r="BC1031" s="347"/>
      <c r="BD1031" s="347"/>
      <c r="BE1031" s="347"/>
      <c r="BF1031" s="347"/>
      <c r="BG1031" s="347"/>
      <c r="BH1031" s="348"/>
      <c r="BI1031" s="297"/>
      <c r="BJ1031" s="297"/>
      <c r="BK1031" s="297"/>
      <c r="BL1031" s="297"/>
      <c r="BM1031" s="297"/>
      <c r="BN1031" s="297"/>
      <c r="BO1031" s="297"/>
      <c r="BP1031" s="297"/>
      <c r="BQ1031" s="297"/>
      <c r="BR1031" s="297"/>
      <c r="BS1031" s="297"/>
      <c r="BT1031" s="297"/>
      <c r="BU1031" s="297"/>
      <c r="BV1031" s="297"/>
      <c r="BW1031" s="297"/>
      <c r="BX1031" s="297"/>
      <c r="BY1031" s="297"/>
      <c r="BZ1031" s="297"/>
      <c r="CA1031" s="297"/>
      <c r="CB1031" s="297"/>
      <c r="CC1031" s="297"/>
      <c r="CD1031" s="297"/>
      <c r="CE1031" s="297"/>
      <c r="CF1031" s="29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2">
        <v>80</v>
      </c>
      <c r="B1033" s="282"/>
      <c r="G1033" s="298" t="s">
        <v>189</v>
      </c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8"/>
      <c r="R1033" s="298"/>
      <c r="S1033" s="298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300" t="s">
        <v>417</v>
      </c>
      <c r="AH1033" s="300"/>
      <c r="AI1033" s="300"/>
      <c r="AJ1033" s="300"/>
      <c r="AK1033" s="300"/>
      <c r="AL1033" s="300"/>
      <c r="AM1033" s="300"/>
      <c r="AN1033" s="300"/>
      <c r="AO1033" s="300"/>
      <c r="AP1033" s="300"/>
      <c r="AQ1033" s="300"/>
      <c r="AR1033" s="300"/>
      <c r="AS1033" s="300"/>
      <c r="AT1033" s="300"/>
      <c r="AU1033" s="302" t="s">
        <v>190</v>
      </c>
      <c r="AV1033" s="302"/>
      <c r="AW1033" s="302"/>
      <c r="AX1033" s="302"/>
      <c r="AY1033" s="302"/>
      <c r="AZ1033" s="302"/>
      <c r="BA1033" s="302"/>
      <c r="BB1033" s="302"/>
      <c r="BC1033" s="302"/>
      <c r="BD1033" s="302"/>
      <c r="BE1033" s="302"/>
      <c r="BF1033" s="302"/>
      <c r="BG1033" s="302"/>
      <c r="BH1033" s="302"/>
      <c r="BI1033" s="304" t="s">
        <v>191</v>
      </c>
      <c r="BJ1033" s="305"/>
      <c r="BK1033" s="305"/>
      <c r="BL1033" s="305"/>
      <c r="BM1033" s="305"/>
      <c r="BN1033" s="305"/>
      <c r="BO1033" s="305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  <c r="CF1033" s="30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2"/>
      <c r="B1034" s="282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301"/>
      <c r="AH1034" s="301"/>
      <c r="AI1034" s="301"/>
      <c r="AJ1034" s="301"/>
      <c r="AK1034" s="301"/>
      <c r="AL1034" s="301"/>
      <c r="AM1034" s="301"/>
      <c r="AN1034" s="301"/>
      <c r="AO1034" s="301"/>
      <c r="AP1034" s="301"/>
      <c r="AQ1034" s="301"/>
      <c r="AR1034" s="301"/>
      <c r="AS1034" s="301"/>
      <c r="AT1034" s="301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6"/>
      <c r="BJ1034" s="307"/>
      <c r="BK1034" s="307"/>
      <c r="BL1034" s="307"/>
      <c r="BM1034" s="307"/>
      <c r="BN1034" s="307"/>
      <c r="BO1034" s="307"/>
      <c r="BP1034" s="310"/>
      <c r="BQ1034" s="310"/>
      <c r="BR1034" s="310"/>
      <c r="BS1034" s="310"/>
      <c r="BT1034" s="310"/>
      <c r="BU1034" s="310"/>
      <c r="BV1034" s="310"/>
      <c r="BW1034" s="310"/>
      <c r="BX1034" s="310"/>
      <c r="BY1034" s="310"/>
      <c r="BZ1034" s="310"/>
      <c r="CA1034" s="310"/>
      <c r="CB1034" s="310"/>
      <c r="CC1034" s="310"/>
      <c r="CD1034" s="310"/>
      <c r="CE1034" s="310"/>
      <c r="CF1034" s="31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3"/>
      <c r="AH1035" s="313"/>
      <c r="AI1035" s="313"/>
      <c r="AJ1035" s="313"/>
      <c r="AK1035" s="313"/>
      <c r="AL1035" s="313"/>
      <c r="AM1035" s="313"/>
      <c r="AN1035" s="313"/>
      <c r="AO1035" s="313"/>
      <c r="AP1035" s="313"/>
      <c r="AQ1035" s="313"/>
      <c r="AR1035" s="313"/>
      <c r="AS1035" s="313"/>
      <c r="AT1035" s="313"/>
      <c r="AU1035" s="314"/>
      <c r="AV1035" s="314"/>
      <c r="AW1035" s="314"/>
      <c r="AX1035" s="314"/>
      <c r="AY1035" s="314"/>
      <c r="AZ1035" s="314"/>
      <c r="BA1035" s="314"/>
      <c r="BB1035" s="314"/>
      <c r="BC1035" s="314"/>
      <c r="BD1035" s="314"/>
      <c r="BE1035" s="314"/>
      <c r="BF1035" s="314"/>
      <c r="BG1035" s="314"/>
      <c r="BH1035" s="314"/>
      <c r="BI1035" s="306"/>
      <c r="BJ1035" s="307"/>
      <c r="BK1035" s="307"/>
      <c r="BL1035" s="307"/>
      <c r="BM1035" s="307"/>
      <c r="BN1035" s="307"/>
      <c r="BO1035" s="307"/>
      <c r="BP1035" s="310"/>
      <c r="BQ1035" s="310"/>
      <c r="BR1035" s="310"/>
      <c r="BS1035" s="310"/>
      <c r="BT1035" s="310"/>
      <c r="BU1035" s="310"/>
      <c r="BV1035" s="310"/>
      <c r="BW1035" s="310"/>
      <c r="BX1035" s="310"/>
      <c r="BY1035" s="310"/>
      <c r="BZ1035" s="310"/>
      <c r="CA1035" s="310"/>
      <c r="CB1035" s="310"/>
      <c r="CC1035" s="310"/>
      <c r="CD1035" s="310"/>
      <c r="CE1035" s="310"/>
      <c r="CF1035" s="31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3"/>
      <c r="AH1036" s="313"/>
      <c r="AI1036" s="313"/>
      <c r="AJ1036" s="313"/>
      <c r="AK1036" s="313"/>
      <c r="AL1036" s="313"/>
      <c r="AM1036" s="313"/>
      <c r="AN1036" s="313"/>
      <c r="AO1036" s="313"/>
      <c r="AP1036" s="313"/>
      <c r="AQ1036" s="313"/>
      <c r="AR1036" s="313"/>
      <c r="AS1036" s="313"/>
      <c r="AT1036" s="313"/>
      <c r="AU1036" s="314"/>
      <c r="AV1036" s="314"/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06" t="s">
        <v>192</v>
      </c>
      <c r="BJ1036" s="307"/>
      <c r="BK1036" s="307"/>
      <c r="BL1036" s="307"/>
      <c r="BM1036" s="307"/>
      <c r="BN1036" s="307"/>
      <c r="BO1036" s="307"/>
      <c r="BP1036" s="310"/>
      <c r="BQ1036" s="310"/>
      <c r="BR1036" s="310"/>
      <c r="BS1036" s="310"/>
      <c r="BT1036" s="310"/>
      <c r="BU1036" s="310"/>
      <c r="BV1036" s="310"/>
      <c r="BW1036" s="310"/>
      <c r="BX1036" s="310"/>
      <c r="BY1036" s="310"/>
      <c r="BZ1036" s="310"/>
      <c r="CA1036" s="310"/>
      <c r="CB1036" s="310"/>
      <c r="CC1036" s="310"/>
      <c r="CD1036" s="310"/>
      <c r="CE1036" s="310"/>
      <c r="CF1036" s="31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3"/>
      <c r="AH1037" s="313"/>
      <c r="AI1037" s="313"/>
      <c r="AJ1037" s="313"/>
      <c r="AK1037" s="313"/>
      <c r="AL1037" s="313"/>
      <c r="AM1037" s="313"/>
      <c r="AN1037" s="313"/>
      <c r="AO1037" s="313"/>
      <c r="AP1037" s="313"/>
      <c r="AQ1037" s="313"/>
      <c r="AR1037" s="313"/>
      <c r="AS1037" s="313"/>
      <c r="AT1037" s="313"/>
      <c r="AU1037" s="314"/>
      <c r="AV1037" s="314"/>
      <c r="AW1037" s="314"/>
      <c r="AX1037" s="314"/>
      <c r="AY1037" s="314"/>
      <c r="AZ1037" s="314"/>
      <c r="BA1037" s="314"/>
      <c r="BB1037" s="314"/>
      <c r="BC1037" s="314"/>
      <c r="BD1037" s="314"/>
      <c r="BE1037" s="314"/>
      <c r="BF1037" s="314"/>
      <c r="BG1037" s="314"/>
      <c r="BH1037" s="314"/>
      <c r="BI1037" s="306"/>
      <c r="BJ1037" s="307"/>
      <c r="BK1037" s="307"/>
      <c r="BL1037" s="307"/>
      <c r="BM1037" s="307"/>
      <c r="BN1037" s="307"/>
      <c r="BO1037" s="307"/>
      <c r="BP1037" s="310"/>
      <c r="BQ1037" s="310"/>
      <c r="BR1037" s="310"/>
      <c r="BS1037" s="310"/>
      <c r="BT1037" s="310"/>
      <c r="BU1037" s="310"/>
      <c r="BV1037" s="310"/>
      <c r="BW1037" s="310"/>
      <c r="BX1037" s="310"/>
      <c r="BY1037" s="310"/>
      <c r="BZ1037" s="310"/>
      <c r="CA1037" s="310"/>
      <c r="CB1037" s="310"/>
      <c r="CC1037" s="310"/>
      <c r="CD1037" s="310"/>
      <c r="CE1037" s="310"/>
      <c r="CF1037" s="31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3"/>
      <c r="AH1038" s="313"/>
      <c r="AI1038" s="313"/>
      <c r="AJ1038" s="313"/>
      <c r="AK1038" s="313"/>
      <c r="AL1038" s="313"/>
      <c r="AM1038" s="313"/>
      <c r="AN1038" s="313"/>
      <c r="AO1038" s="313"/>
      <c r="AP1038" s="313"/>
      <c r="AQ1038" s="313"/>
      <c r="AR1038" s="313"/>
      <c r="AS1038" s="313"/>
      <c r="AT1038" s="313"/>
      <c r="AU1038" s="314"/>
      <c r="AV1038" s="314"/>
      <c r="AW1038" s="314"/>
      <c r="AX1038" s="314"/>
      <c r="AY1038" s="314"/>
      <c r="AZ1038" s="314"/>
      <c r="BA1038" s="314"/>
      <c r="BB1038" s="314"/>
      <c r="BC1038" s="314"/>
      <c r="BD1038" s="314"/>
      <c r="BE1038" s="314"/>
      <c r="BF1038" s="314"/>
      <c r="BG1038" s="314"/>
      <c r="BH1038" s="314"/>
      <c r="BI1038" s="306"/>
      <c r="BJ1038" s="307"/>
      <c r="BK1038" s="307"/>
      <c r="BL1038" s="307"/>
      <c r="BM1038" s="307"/>
      <c r="BN1038" s="307"/>
      <c r="BO1038" s="307"/>
      <c r="BP1038" s="310"/>
      <c r="BQ1038" s="310"/>
      <c r="BR1038" s="310"/>
      <c r="BS1038" s="310"/>
      <c r="BT1038" s="310"/>
      <c r="BU1038" s="310"/>
      <c r="BV1038" s="310"/>
      <c r="BW1038" s="310"/>
      <c r="BX1038" s="310"/>
      <c r="BY1038" s="310"/>
      <c r="BZ1038" s="310"/>
      <c r="CA1038" s="310"/>
      <c r="CB1038" s="310"/>
      <c r="CC1038" s="310"/>
      <c r="CD1038" s="310"/>
      <c r="CE1038" s="310"/>
      <c r="CF1038" s="31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5" t="s">
        <v>194</v>
      </c>
      <c r="H1039" s="316"/>
      <c r="I1039" s="316"/>
      <c r="J1039" s="316"/>
      <c r="K1039" s="316"/>
      <c r="L1039" s="316"/>
      <c r="M1039" s="316"/>
      <c r="N1039" s="317"/>
      <c r="O1039" s="315" t="s">
        <v>193</v>
      </c>
      <c r="P1039" s="316"/>
      <c r="Q1039" s="316"/>
      <c r="R1039" s="316"/>
      <c r="S1039" s="316"/>
      <c r="T1039" s="316"/>
      <c r="U1039" s="316"/>
      <c r="V1039" s="316"/>
      <c r="W1039" s="316"/>
      <c r="X1039" s="316"/>
      <c r="Y1039" s="316"/>
      <c r="Z1039" s="316"/>
      <c r="AA1039" s="316"/>
      <c r="AB1039" s="316"/>
      <c r="AC1039" s="316"/>
      <c r="AD1039" s="316"/>
      <c r="AE1039" s="316"/>
      <c r="AF1039" s="316"/>
      <c r="AG1039" s="316"/>
      <c r="AH1039" s="316"/>
      <c r="AI1039" s="316"/>
      <c r="AJ1039" s="316"/>
      <c r="AK1039" s="316"/>
      <c r="AL1039" s="316"/>
      <c r="AM1039" s="316"/>
      <c r="AN1039" s="316"/>
      <c r="AO1039" s="316"/>
      <c r="AP1039" s="316"/>
      <c r="AQ1039" s="316"/>
      <c r="AR1039" s="316"/>
      <c r="AS1039" s="316"/>
      <c r="AT1039" s="317"/>
      <c r="AU1039" s="315" t="s">
        <v>205</v>
      </c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7"/>
      <c r="BI1039" s="321" t="s">
        <v>206</v>
      </c>
      <c r="BJ1039" s="321"/>
      <c r="BK1039" s="321"/>
      <c r="BL1039" s="321"/>
      <c r="BM1039" s="321"/>
      <c r="BN1039" s="321"/>
      <c r="BO1039" s="321"/>
      <c r="BP1039" s="321"/>
      <c r="BQ1039" s="321"/>
      <c r="BR1039" s="321"/>
      <c r="BS1039" s="321"/>
      <c r="BT1039" s="321"/>
      <c r="BU1039" s="321" t="s">
        <v>207</v>
      </c>
      <c r="BV1039" s="321"/>
      <c r="BW1039" s="321"/>
      <c r="BX1039" s="321"/>
      <c r="BY1039" s="321"/>
      <c r="BZ1039" s="321"/>
      <c r="CA1039" s="321"/>
      <c r="CB1039" s="321"/>
      <c r="CC1039" s="321"/>
      <c r="CD1039" s="321"/>
      <c r="CE1039" s="321"/>
      <c r="CF1039" s="321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8"/>
      <c r="H1040" s="319"/>
      <c r="I1040" s="319"/>
      <c r="J1040" s="319"/>
      <c r="K1040" s="319"/>
      <c r="L1040" s="319"/>
      <c r="M1040" s="319"/>
      <c r="N1040" s="320"/>
      <c r="O1040" s="318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  <c r="AN1040" s="319"/>
      <c r="AO1040" s="319"/>
      <c r="AP1040" s="319"/>
      <c r="AQ1040" s="319"/>
      <c r="AR1040" s="319"/>
      <c r="AS1040" s="319"/>
      <c r="AT1040" s="320"/>
      <c r="AU1040" s="318"/>
      <c r="AV1040" s="319"/>
      <c r="AW1040" s="319"/>
      <c r="AX1040" s="319"/>
      <c r="AY1040" s="319"/>
      <c r="AZ1040" s="319"/>
      <c r="BA1040" s="319"/>
      <c r="BB1040" s="319"/>
      <c r="BC1040" s="319"/>
      <c r="BD1040" s="319"/>
      <c r="BE1040" s="319"/>
      <c r="BF1040" s="319"/>
      <c r="BG1040" s="319"/>
      <c r="BH1040" s="320"/>
      <c r="BI1040" s="321"/>
      <c r="BJ1040" s="321"/>
      <c r="BK1040" s="321"/>
      <c r="BL1040" s="321"/>
      <c r="BM1040" s="321"/>
      <c r="BN1040" s="321"/>
      <c r="BO1040" s="321"/>
      <c r="BP1040" s="321"/>
      <c r="BQ1040" s="321"/>
      <c r="BR1040" s="321"/>
      <c r="BS1040" s="321"/>
      <c r="BT1040" s="321"/>
      <c r="BU1040" s="321"/>
      <c r="BV1040" s="321"/>
      <c r="BW1040" s="321"/>
      <c r="BX1040" s="321"/>
      <c r="BY1040" s="321"/>
      <c r="BZ1040" s="321"/>
      <c r="CA1040" s="321"/>
      <c r="CB1040" s="321"/>
      <c r="CC1040" s="321"/>
      <c r="CD1040" s="321"/>
      <c r="CE1040" s="321"/>
      <c r="CF1040" s="321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2"/>
      <c r="H1041" s="323"/>
      <c r="I1041" s="323"/>
      <c r="J1041" s="323"/>
      <c r="K1041" s="323"/>
      <c r="L1041" s="323"/>
      <c r="M1041" s="323"/>
      <c r="N1041" s="324"/>
      <c r="O1041" s="331"/>
      <c r="P1041" s="332"/>
      <c r="Q1041" s="332"/>
      <c r="R1041" s="332"/>
      <c r="S1041" s="332"/>
      <c r="T1041" s="332"/>
      <c r="U1041" s="332"/>
      <c r="V1041" s="332"/>
      <c r="W1041" s="332"/>
      <c r="X1041" s="332"/>
      <c r="Y1041" s="332"/>
      <c r="Z1041" s="332"/>
      <c r="AA1041" s="332"/>
      <c r="AB1041" s="332"/>
      <c r="AC1041" s="332"/>
      <c r="AD1041" s="332"/>
      <c r="AE1041" s="332"/>
      <c r="AF1041" s="332"/>
      <c r="AG1041" s="332"/>
      <c r="AH1041" s="332"/>
      <c r="AI1041" s="332"/>
      <c r="AJ1041" s="332"/>
      <c r="AK1041" s="332"/>
      <c r="AL1041" s="332"/>
      <c r="AM1041" s="332"/>
      <c r="AN1041" s="332"/>
      <c r="AO1041" s="332"/>
      <c r="AP1041" s="332"/>
      <c r="AQ1041" s="332"/>
      <c r="AR1041" s="332"/>
      <c r="AS1041" s="332"/>
      <c r="AT1041" s="333"/>
      <c r="AU1041" s="340"/>
      <c r="AV1041" s="341"/>
      <c r="AW1041" s="341"/>
      <c r="AX1041" s="341"/>
      <c r="AY1041" s="341"/>
      <c r="AZ1041" s="341"/>
      <c r="BA1041" s="341"/>
      <c r="BB1041" s="341"/>
      <c r="BC1041" s="341"/>
      <c r="BD1041" s="341"/>
      <c r="BE1041" s="341"/>
      <c r="BF1041" s="341"/>
      <c r="BG1041" s="341"/>
      <c r="BH1041" s="342"/>
      <c r="BI1041" s="297"/>
      <c r="BJ1041" s="297"/>
      <c r="BK1041" s="297"/>
      <c r="BL1041" s="297"/>
      <c r="BM1041" s="297"/>
      <c r="BN1041" s="297"/>
      <c r="BO1041" s="297"/>
      <c r="BP1041" s="297"/>
      <c r="BQ1041" s="297"/>
      <c r="BR1041" s="297"/>
      <c r="BS1041" s="297"/>
      <c r="BT1041" s="297"/>
      <c r="BU1041" s="297"/>
      <c r="BV1041" s="297"/>
      <c r="BW1041" s="297"/>
      <c r="BX1041" s="297"/>
      <c r="BY1041" s="297"/>
      <c r="BZ1041" s="297"/>
      <c r="CA1041" s="297"/>
      <c r="CB1041" s="297"/>
      <c r="CC1041" s="297"/>
      <c r="CD1041" s="297"/>
      <c r="CE1041" s="297"/>
      <c r="CF1041" s="29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5"/>
      <c r="H1042" s="326"/>
      <c r="I1042" s="326"/>
      <c r="J1042" s="326"/>
      <c r="K1042" s="326"/>
      <c r="L1042" s="326"/>
      <c r="M1042" s="326"/>
      <c r="N1042" s="327"/>
      <c r="O1042" s="334"/>
      <c r="P1042" s="335"/>
      <c r="Q1042" s="335"/>
      <c r="R1042" s="335"/>
      <c r="S1042" s="335"/>
      <c r="T1042" s="335"/>
      <c r="U1042" s="335"/>
      <c r="V1042" s="335"/>
      <c r="W1042" s="335"/>
      <c r="X1042" s="335"/>
      <c r="Y1042" s="335"/>
      <c r="Z1042" s="335"/>
      <c r="AA1042" s="335"/>
      <c r="AB1042" s="335"/>
      <c r="AC1042" s="335"/>
      <c r="AD1042" s="335"/>
      <c r="AE1042" s="335"/>
      <c r="AF1042" s="335"/>
      <c r="AG1042" s="335"/>
      <c r="AH1042" s="335"/>
      <c r="AI1042" s="335"/>
      <c r="AJ1042" s="335"/>
      <c r="AK1042" s="335"/>
      <c r="AL1042" s="335"/>
      <c r="AM1042" s="335"/>
      <c r="AN1042" s="335"/>
      <c r="AO1042" s="335"/>
      <c r="AP1042" s="335"/>
      <c r="AQ1042" s="335"/>
      <c r="AR1042" s="335"/>
      <c r="AS1042" s="335"/>
      <c r="AT1042" s="336"/>
      <c r="AU1042" s="343"/>
      <c r="AV1042" s="344"/>
      <c r="AW1042" s="344"/>
      <c r="AX1042" s="344"/>
      <c r="AY1042" s="344"/>
      <c r="AZ1042" s="344"/>
      <c r="BA1042" s="344"/>
      <c r="BB1042" s="344"/>
      <c r="BC1042" s="344"/>
      <c r="BD1042" s="344"/>
      <c r="BE1042" s="344"/>
      <c r="BF1042" s="344"/>
      <c r="BG1042" s="344"/>
      <c r="BH1042" s="345"/>
      <c r="BI1042" s="297"/>
      <c r="BJ1042" s="297"/>
      <c r="BK1042" s="297"/>
      <c r="BL1042" s="297"/>
      <c r="BM1042" s="297"/>
      <c r="BN1042" s="297"/>
      <c r="BO1042" s="297"/>
      <c r="BP1042" s="297"/>
      <c r="BQ1042" s="297"/>
      <c r="BR1042" s="297"/>
      <c r="BS1042" s="297"/>
      <c r="BT1042" s="297"/>
      <c r="BU1042" s="297"/>
      <c r="BV1042" s="297"/>
      <c r="BW1042" s="297"/>
      <c r="BX1042" s="297"/>
      <c r="BY1042" s="297"/>
      <c r="BZ1042" s="297"/>
      <c r="CA1042" s="297"/>
      <c r="CB1042" s="297"/>
      <c r="CC1042" s="297"/>
      <c r="CD1042" s="297"/>
      <c r="CE1042" s="297"/>
      <c r="CF1042" s="29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2"/>
      <c r="B1043" s="282"/>
      <c r="C1043" s="282"/>
      <c r="D1043" s="282"/>
      <c r="E1043" s="282"/>
      <c r="F1043" s="283"/>
      <c r="G1043" s="325"/>
      <c r="H1043" s="326"/>
      <c r="I1043" s="326"/>
      <c r="J1043" s="326"/>
      <c r="K1043" s="326"/>
      <c r="L1043" s="326"/>
      <c r="M1043" s="326"/>
      <c r="N1043" s="327"/>
      <c r="O1043" s="334"/>
      <c r="P1043" s="335"/>
      <c r="Q1043" s="335"/>
      <c r="R1043" s="335"/>
      <c r="S1043" s="335"/>
      <c r="T1043" s="335"/>
      <c r="U1043" s="335"/>
      <c r="V1043" s="335"/>
      <c r="W1043" s="335"/>
      <c r="X1043" s="335"/>
      <c r="Y1043" s="335"/>
      <c r="Z1043" s="335"/>
      <c r="AA1043" s="335"/>
      <c r="AB1043" s="335"/>
      <c r="AC1043" s="335"/>
      <c r="AD1043" s="335"/>
      <c r="AE1043" s="335"/>
      <c r="AF1043" s="335"/>
      <c r="AG1043" s="335"/>
      <c r="AH1043" s="335"/>
      <c r="AI1043" s="335"/>
      <c r="AJ1043" s="335"/>
      <c r="AK1043" s="335"/>
      <c r="AL1043" s="335"/>
      <c r="AM1043" s="335"/>
      <c r="AN1043" s="335"/>
      <c r="AO1043" s="335"/>
      <c r="AP1043" s="335"/>
      <c r="AQ1043" s="335"/>
      <c r="AR1043" s="335"/>
      <c r="AS1043" s="335"/>
      <c r="AT1043" s="336"/>
      <c r="AU1043" s="343"/>
      <c r="AV1043" s="344"/>
      <c r="AW1043" s="344"/>
      <c r="AX1043" s="344"/>
      <c r="AY1043" s="344"/>
      <c r="AZ1043" s="344"/>
      <c r="BA1043" s="344"/>
      <c r="BB1043" s="344"/>
      <c r="BC1043" s="344"/>
      <c r="BD1043" s="344"/>
      <c r="BE1043" s="344"/>
      <c r="BF1043" s="344"/>
      <c r="BG1043" s="344"/>
      <c r="BH1043" s="345"/>
      <c r="BI1043" s="297"/>
      <c r="BJ1043" s="297"/>
      <c r="BK1043" s="297"/>
      <c r="BL1043" s="297"/>
      <c r="BM1043" s="297"/>
      <c r="BN1043" s="297"/>
      <c r="BO1043" s="297"/>
      <c r="BP1043" s="297"/>
      <c r="BQ1043" s="297"/>
      <c r="BR1043" s="297"/>
      <c r="BS1043" s="297"/>
      <c r="BT1043" s="297"/>
      <c r="BU1043" s="297"/>
      <c r="BV1043" s="297"/>
      <c r="BW1043" s="297"/>
      <c r="BX1043" s="297"/>
      <c r="BY1043" s="297"/>
      <c r="BZ1043" s="297"/>
      <c r="CA1043" s="297"/>
      <c r="CB1043" s="297"/>
      <c r="CC1043" s="297"/>
      <c r="CD1043" s="297"/>
      <c r="CE1043" s="297"/>
      <c r="CF1043" s="29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2"/>
      <c r="B1044" s="282"/>
      <c r="C1044" s="282"/>
      <c r="D1044" s="282"/>
      <c r="E1044" s="282"/>
      <c r="F1044" s="283"/>
      <c r="G1044" s="328"/>
      <c r="H1044" s="329"/>
      <c r="I1044" s="329"/>
      <c r="J1044" s="329"/>
      <c r="K1044" s="329"/>
      <c r="L1044" s="329"/>
      <c r="M1044" s="329"/>
      <c r="N1044" s="330"/>
      <c r="O1044" s="337"/>
      <c r="P1044" s="338"/>
      <c r="Q1044" s="338"/>
      <c r="R1044" s="338"/>
      <c r="S1044" s="338"/>
      <c r="T1044" s="338"/>
      <c r="U1044" s="338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8"/>
      <c r="AI1044" s="338"/>
      <c r="AJ1044" s="338"/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9"/>
      <c r="AU1044" s="346"/>
      <c r="AV1044" s="347"/>
      <c r="AW1044" s="347"/>
      <c r="AX1044" s="347"/>
      <c r="AY1044" s="347"/>
      <c r="AZ1044" s="347"/>
      <c r="BA1044" s="347"/>
      <c r="BB1044" s="347"/>
      <c r="BC1044" s="347"/>
      <c r="BD1044" s="347"/>
      <c r="BE1044" s="347"/>
      <c r="BF1044" s="347"/>
      <c r="BG1044" s="347"/>
      <c r="BH1044" s="348"/>
      <c r="BI1044" s="297"/>
      <c r="BJ1044" s="297"/>
      <c r="BK1044" s="297"/>
      <c r="BL1044" s="297"/>
      <c r="BM1044" s="297"/>
      <c r="BN1044" s="297"/>
      <c r="BO1044" s="297"/>
      <c r="BP1044" s="297"/>
      <c r="BQ1044" s="297"/>
      <c r="BR1044" s="297"/>
      <c r="BS1044" s="297"/>
      <c r="BT1044" s="297"/>
      <c r="BU1044" s="297"/>
      <c r="BV1044" s="297"/>
      <c r="BW1044" s="297"/>
      <c r="BX1044" s="297"/>
      <c r="BY1044" s="297"/>
      <c r="BZ1044" s="297"/>
      <c r="CA1044" s="297"/>
      <c r="CB1044" s="297"/>
      <c r="CC1044" s="297"/>
      <c r="CD1044" s="297"/>
      <c r="CE1044" s="297"/>
      <c r="CF1044" s="29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2">
        <v>81</v>
      </c>
      <c r="B1046" s="282"/>
      <c r="G1046" s="298" t="s">
        <v>189</v>
      </c>
      <c r="H1046" s="298"/>
      <c r="I1046" s="298"/>
      <c r="J1046" s="298"/>
      <c r="K1046" s="298"/>
      <c r="L1046" s="298"/>
      <c r="M1046" s="298"/>
      <c r="N1046" s="298"/>
      <c r="O1046" s="298"/>
      <c r="P1046" s="298"/>
      <c r="Q1046" s="298"/>
      <c r="R1046" s="298"/>
      <c r="S1046" s="298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300" t="s">
        <v>418</v>
      </c>
      <c r="AH1046" s="300"/>
      <c r="AI1046" s="300"/>
      <c r="AJ1046" s="300"/>
      <c r="AK1046" s="300"/>
      <c r="AL1046" s="300"/>
      <c r="AM1046" s="300"/>
      <c r="AN1046" s="300"/>
      <c r="AO1046" s="300"/>
      <c r="AP1046" s="300"/>
      <c r="AQ1046" s="300"/>
      <c r="AR1046" s="300"/>
      <c r="AS1046" s="300"/>
      <c r="AT1046" s="300"/>
      <c r="AU1046" s="302" t="s">
        <v>190</v>
      </c>
      <c r="AV1046" s="302"/>
      <c r="AW1046" s="302"/>
      <c r="AX1046" s="302"/>
      <c r="AY1046" s="302"/>
      <c r="AZ1046" s="302"/>
      <c r="BA1046" s="302"/>
      <c r="BB1046" s="302"/>
      <c r="BC1046" s="302"/>
      <c r="BD1046" s="302"/>
      <c r="BE1046" s="302"/>
      <c r="BF1046" s="302"/>
      <c r="BG1046" s="302"/>
      <c r="BH1046" s="302"/>
      <c r="BI1046" s="304" t="s">
        <v>191</v>
      </c>
      <c r="BJ1046" s="305"/>
      <c r="BK1046" s="305"/>
      <c r="BL1046" s="305"/>
      <c r="BM1046" s="305"/>
      <c r="BN1046" s="305"/>
      <c r="BO1046" s="305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  <c r="CF1046" s="30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2"/>
      <c r="B1047" s="282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301"/>
      <c r="AH1047" s="301"/>
      <c r="AI1047" s="301"/>
      <c r="AJ1047" s="301"/>
      <c r="AK1047" s="301"/>
      <c r="AL1047" s="301"/>
      <c r="AM1047" s="301"/>
      <c r="AN1047" s="301"/>
      <c r="AO1047" s="301"/>
      <c r="AP1047" s="301"/>
      <c r="AQ1047" s="301"/>
      <c r="AR1047" s="301"/>
      <c r="AS1047" s="301"/>
      <c r="AT1047" s="301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6"/>
      <c r="BJ1047" s="307"/>
      <c r="BK1047" s="307"/>
      <c r="BL1047" s="307"/>
      <c r="BM1047" s="307"/>
      <c r="BN1047" s="307"/>
      <c r="BO1047" s="307"/>
      <c r="BP1047" s="310"/>
      <c r="BQ1047" s="310"/>
      <c r="BR1047" s="310"/>
      <c r="BS1047" s="310"/>
      <c r="BT1047" s="310"/>
      <c r="BU1047" s="310"/>
      <c r="BV1047" s="310"/>
      <c r="BW1047" s="310"/>
      <c r="BX1047" s="310"/>
      <c r="BY1047" s="310"/>
      <c r="BZ1047" s="310"/>
      <c r="CA1047" s="310"/>
      <c r="CB1047" s="310"/>
      <c r="CC1047" s="310"/>
      <c r="CD1047" s="310"/>
      <c r="CE1047" s="310"/>
      <c r="CF1047" s="31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3"/>
      <c r="AH1048" s="313"/>
      <c r="AI1048" s="313"/>
      <c r="AJ1048" s="313"/>
      <c r="AK1048" s="313"/>
      <c r="AL1048" s="313"/>
      <c r="AM1048" s="313"/>
      <c r="AN1048" s="313"/>
      <c r="AO1048" s="313"/>
      <c r="AP1048" s="313"/>
      <c r="AQ1048" s="313"/>
      <c r="AR1048" s="313"/>
      <c r="AS1048" s="313"/>
      <c r="AT1048" s="313"/>
      <c r="AU1048" s="314"/>
      <c r="AV1048" s="314"/>
      <c r="AW1048" s="314"/>
      <c r="AX1048" s="314"/>
      <c r="AY1048" s="314"/>
      <c r="AZ1048" s="314"/>
      <c r="BA1048" s="314"/>
      <c r="BB1048" s="314"/>
      <c r="BC1048" s="314"/>
      <c r="BD1048" s="314"/>
      <c r="BE1048" s="314"/>
      <c r="BF1048" s="314"/>
      <c r="BG1048" s="314"/>
      <c r="BH1048" s="314"/>
      <c r="BI1048" s="306"/>
      <c r="BJ1048" s="307"/>
      <c r="BK1048" s="307"/>
      <c r="BL1048" s="307"/>
      <c r="BM1048" s="307"/>
      <c r="BN1048" s="307"/>
      <c r="BO1048" s="307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10"/>
      <c r="BZ1048" s="310"/>
      <c r="CA1048" s="310"/>
      <c r="CB1048" s="310"/>
      <c r="CC1048" s="310"/>
      <c r="CD1048" s="310"/>
      <c r="CE1048" s="310"/>
      <c r="CF1048" s="31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3"/>
      <c r="AH1049" s="313"/>
      <c r="AI1049" s="313"/>
      <c r="AJ1049" s="313"/>
      <c r="AK1049" s="313"/>
      <c r="AL1049" s="313"/>
      <c r="AM1049" s="313"/>
      <c r="AN1049" s="313"/>
      <c r="AO1049" s="313"/>
      <c r="AP1049" s="313"/>
      <c r="AQ1049" s="313"/>
      <c r="AR1049" s="313"/>
      <c r="AS1049" s="313"/>
      <c r="AT1049" s="313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06" t="s">
        <v>192</v>
      </c>
      <c r="BJ1049" s="307"/>
      <c r="BK1049" s="307"/>
      <c r="BL1049" s="307"/>
      <c r="BM1049" s="307"/>
      <c r="BN1049" s="307"/>
      <c r="BO1049" s="307"/>
      <c r="BP1049" s="310"/>
      <c r="BQ1049" s="310"/>
      <c r="BR1049" s="310"/>
      <c r="BS1049" s="310"/>
      <c r="BT1049" s="310"/>
      <c r="BU1049" s="310"/>
      <c r="BV1049" s="310"/>
      <c r="BW1049" s="310"/>
      <c r="BX1049" s="310"/>
      <c r="BY1049" s="310"/>
      <c r="BZ1049" s="310"/>
      <c r="CA1049" s="310"/>
      <c r="CB1049" s="310"/>
      <c r="CC1049" s="310"/>
      <c r="CD1049" s="310"/>
      <c r="CE1049" s="310"/>
      <c r="CF1049" s="31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3"/>
      <c r="AH1050" s="313"/>
      <c r="AI1050" s="313"/>
      <c r="AJ1050" s="313"/>
      <c r="AK1050" s="313"/>
      <c r="AL1050" s="313"/>
      <c r="AM1050" s="313"/>
      <c r="AN1050" s="313"/>
      <c r="AO1050" s="313"/>
      <c r="AP1050" s="313"/>
      <c r="AQ1050" s="313"/>
      <c r="AR1050" s="313"/>
      <c r="AS1050" s="313"/>
      <c r="AT1050" s="313"/>
      <c r="AU1050" s="314"/>
      <c r="AV1050" s="314"/>
      <c r="AW1050" s="314"/>
      <c r="AX1050" s="314"/>
      <c r="AY1050" s="314"/>
      <c r="AZ1050" s="314"/>
      <c r="BA1050" s="314"/>
      <c r="BB1050" s="314"/>
      <c r="BC1050" s="314"/>
      <c r="BD1050" s="314"/>
      <c r="BE1050" s="314"/>
      <c r="BF1050" s="314"/>
      <c r="BG1050" s="314"/>
      <c r="BH1050" s="314"/>
      <c r="BI1050" s="306"/>
      <c r="BJ1050" s="307"/>
      <c r="BK1050" s="307"/>
      <c r="BL1050" s="307"/>
      <c r="BM1050" s="307"/>
      <c r="BN1050" s="307"/>
      <c r="BO1050" s="307"/>
      <c r="BP1050" s="310"/>
      <c r="BQ1050" s="310"/>
      <c r="BR1050" s="310"/>
      <c r="BS1050" s="310"/>
      <c r="BT1050" s="310"/>
      <c r="BU1050" s="310"/>
      <c r="BV1050" s="310"/>
      <c r="BW1050" s="310"/>
      <c r="BX1050" s="310"/>
      <c r="BY1050" s="310"/>
      <c r="BZ1050" s="310"/>
      <c r="CA1050" s="310"/>
      <c r="CB1050" s="310"/>
      <c r="CC1050" s="310"/>
      <c r="CD1050" s="310"/>
      <c r="CE1050" s="310"/>
      <c r="CF1050" s="31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3"/>
      <c r="AH1051" s="313"/>
      <c r="AI1051" s="313"/>
      <c r="AJ1051" s="313"/>
      <c r="AK1051" s="313"/>
      <c r="AL1051" s="313"/>
      <c r="AM1051" s="313"/>
      <c r="AN1051" s="313"/>
      <c r="AO1051" s="313"/>
      <c r="AP1051" s="313"/>
      <c r="AQ1051" s="313"/>
      <c r="AR1051" s="313"/>
      <c r="AS1051" s="313"/>
      <c r="AT1051" s="313"/>
      <c r="AU1051" s="314"/>
      <c r="AV1051" s="314"/>
      <c r="AW1051" s="314"/>
      <c r="AX1051" s="314"/>
      <c r="AY1051" s="314"/>
      <c r="AZ1051" s="314"/>
      <c r="BA1051" s="314"/>
      <c r="BB1051" s="314"/>
      <c r="BC1051" s="314"/>
      <c r="BD1051" s="314"/>
      <c r="BE1051" s="314"/>
      <c r="BF1051" s="314"/>
      <c r="BG1051" s="314"/>
      <c r="BH1051" s="314"/>
      <c r="BI1051" s="306"/>
      <c r="BJ1051" s="307"/>
      <c r="BK1051" s="307"/>
      <c r="BL1051" s="307"/>
      <c r="BM1051" s="307"/>
      <c r="BN1051" s="307"/>
      <c r="BO1051" s="307"/>
      <c r="BP1051" s="310"/>
      <c r="BQ1051" s="310"/>
      <c r="BR1051" s="310"/>
      <c r="BS1051" s="310"/>
      <c r="BT1051" s="310"/>
      <c r="BU1051" s="310"/>
      <c r="BV1051" s="310"/>
      <c r="BW1051" s="310"/>
      <c r="BX1051" s="310"/>
      <c r="BY1051" s="310"/>
      <c r="BZ1051" s="310"/>
      <c r="CA1051" s="310"/>
      <c r="CB1051" s="310"/>
      <c r="CC1051" s="310"/>
      <c r="CD1051" s="310"/>
      <c r="CE1051" s="310"/>
      <c r="CF1051" s="31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5" t="s">
        <v>194</v>
      </c>
      <c r="H1052" s="316"/>
      <c r="I1052" s="316"/>
      <c r="J1052" s="316"/>
      <c r="K1052" s="316"/>
      <c r="L1052" s="316"/>
      <c r="M1052" s="316"/>
      <c r="N1052" s="317"/>
      <c r="O1052" s="315" t="s">
        <v>193</v>
      </c>
      <c r="P1052" s="316"/>
      <c r="Q1052" s="316"/>
      <c r="R1052" s="316"/>
      <c r="S1052" s="316"/>
      <c r="T1052" s="316"/>
      <c r="U1052" s="316"/>
      <c r="V1052" s="316"/>
      <c r="W1052" s="316"/>
      <c r="X1052" s="316"/>
      <c r="Y1052" s="316"/>
      <c r="Z1052" s="316"/>
      <c r="AA1052" s="316"/>
      <c r="AB1052" s="316"/>
      <c r="AC1052" s="316"/>
      <c r="AD1052" s="316"/>
      <c r="AE1052" s="316"/>
      <c r="AF1052" s="316"/>
      <c r="AG1052" s="316"/>
      <c r="AH1052" s="316"/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7"/>
      <c r="AU1052" s="315" t="s">
        <v>205</v>
      </c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7"/>
      <c r="BI1052" s="321" t="s">
        <v>206</v>
      </c>
      <c r="BJ1052" s="321"/>
      <c r="BK1052" s="321"/>
      <c r="BL1052" s="321"/>
      <c r="BM1052" s="321"/>
      <c r="BN1052" s="321"/>
      <c r="BO1052" s="321"/>
      <c r="BP1052" s="321"/>
      <c r="BQ1052" s="321"/>
      <c r="BR1052" s="321"/>
      <c r="BS1052" s="321"/>
      <c r="BT1052" s="321"/>
      <c r="BU1052" s="321" t="s">
        <v>207</v>
      </c>
      <c r="BV1052" s="321"/>
      <c r="BW1052" s="321"/>
      <c r="BX1052" s="321"/>
      <c r="BY1052" s="321"/>
      <c r="BZ1052" s="321"/>
      <c r="CA1052" s="321"/>
      <c r="CB1052" s="321"/>
      <c r="CC1052" s="321"/>
      <c r="CD1052" s="321"/>
      <c r="CE1052" s="321"/>
      <c r="CF1052" s="321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8"/>
      <c r="H1053" s="319"/>
      <c r="I1053" s="319"/>
      <c r="J1053" s="319"/>
      <c r="K1053" s="319"/>
      <c r="L1053" s="319"/>
      <c r="M1053" s="319"/>
      <c r="N1053" s="320"/>
      <c r="O1053" s="318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  <c r="AN1053" s="319"/>
      <c r="AO1053" s="319"/>
      <c r="AP1053" s="319"/>
      <c r="AQ1053" s="319"/>
      <c r="AR1053" s="319"/>
      <c r="AS1053" s="319"/>
      <c r="AT1053" s="320"/>
      <c r="AU1053" s="318"/>
      <c r="AV1053" s="319"/>
      <c r="AW1053" s="319"/>
      <c r="AX1053" s="319"/>
      <c r="AY1053" s="319"/>
      <c r="AZ1053" s="319"/>
      <c r="BA1053" s="319"/>
      <c r="BB1053" s="319"/>
      <c r="BC1053" s="319"/>
      <c r="BD1053" s="319"/>
      <c r="BE1053" s="319"/>
      <c r="BF1053" s="319"/>
      <c r="BG1053" s="319"/>
      <c r="BH1053" s="320"/>
      <c r="BI1053" s="321"/>
      <c r="BJ1053" s="321"/>
      <c r="BK1053" s="321"/>
      <c r="BL1053" s="321"/>
      <c r="BM1053" s="321"/>
      <c r="BN1053" s="321"/>
      <c r="BO1053" s="321"/>
      <c r="BP1053" s="321"/>
      <c r="BQ1053" s="321"/>
      <c r="BR1053" s="321"/>
      <c r="BS1053" s="321"/>
      <c r="BT1053" s="321"/>
      <c r="BU1053" s="321"/>
      <c r="BV1053" s="321"/>
      <c r="BW1053" s="321"/>
      <c r="BX1053" s="321"/>
      <c r="BY1053" s="321"/>
      <c r="BZ1053" s="321"/>
      <c r="CA1053" s="321"/>
      <c r="CB1053" s="321"/>
      <c r="CC1053" s="321"/>
      <c r="CD1053" s="321"/>
      <c r="CE1053" s="321"/>
      <c r="CF1053" s="321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2"/>
      <c r="H1054" s="323"/>
      <c r="I1054" s="323"/>
      <c r="J1054" s="323"/>
      <c r="K1054" s="323"/>
      <c r="L1054" s="323"/>
      <c r="M1054" s="323"/>
      <c r="N1054" s="324"/>
      <c r="O1054" s="331"/>
      <c r="P1054" s="332"/>
      <c r="Q1054" s="332"/>
      <c r="R1054" s="332"/>
      <c r="S1054" s="332"/>
      <c r="T1054" s="332"/>
      <c r="U1054" s="332"/>
      <c r="V1054" s="332"/>
      <c r="W1054" s="332"/>
      <c r="X1054" s="332"/>
      <c r="Y1054" s="332"/>
      <c r="Z1054" s="332"/>
      <c r="AA1054" s="332"/>
      <c r="AB1054" s="332"/>
      <c r="AC1054" s="332"/>
      <c r="AD1054" s="332"/>
      <c r="AE1054" s="332"/>
      <c r="AF1054" s="332"/>
      <c r="AG1054" s="332"/>
      <c r="AH1054" s="332"/>
      <c r="AI1054" s="332"/>
      <c r="AJ1054" s="332"/>
      <c r="AK1054" s="332"/>
      <c r="AL1054" s="332"/>
      <c r="AM1054" s="332"/>
      <c r="AN1054" s="332"/>
      <c r="AO1054" s="332"/>
      <c r="AP1054" s="332"/>
      <c r="AQ1054" s="332"/>
      <c r="AR1054" s="332"/>
      <c r="AS1054" s="332"/>
      <c r="AT1054" s="333"/>
      <c r="AU1054" s="340"/>
      <c r="AV1054" s="341"/>
      <c r="AW1054" s="341"/>
      <c r="AX1054" s="341"/>
      <c r="AY1054" s="341"/>
      <c r="AZ1054" s="341"/>
      <c r="BA1054" s="341"/>
      <c r="BB1054" s="341"/>
      <c r="BC1054" s="341"/>
      <c r="BD1054" s="341"/>
      <c r="BE1054" s="341"/>
      <c r="BF1054" s="341"/>
      <c r="BG1054" s="341"/>
      <c r="BH1054" s="342"/>
      <c r="BI1054" s="297"/>
      <c r="BJ1054" s="297"/>
      <c r="BK1054" s="297"/>
      <c r="BL1054" s="297"/>
      <c r="BM1054" s="297"/>
      <c r="BN1054" s="297"/>
      <c r="BO1054" s="297"/>
      <c r="BP1054" s="297"/>
      <c r="BQ1054" s="297"/>
      <c r="BR1054" s="297"/>
      <c r="BS1054" s="297"/>
      <c r="BT1054" s="297"/>
      <c r="BU1054" s="297"/>
      <c r="BV1054" s="297"/>
      <c r="BW1054" s="297"/>
      <c r="BX1054" s="297"/>
      <c r="BY1054" s="297"/>
      <c r="BZ1054" s="297"/>
      <c r="CA1054" s="297"/>
      <c r="CB1054" s="297"/>
      <c r="CC1054" s="297"/>
      <c r="CD1054" s="297"/>
      <c r="CE1054" s="297"/>
      <c r="CF1054" s="29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5"/>
      <c r="H1055" s="326"/>
      <c r="I1055" s="326"/>
      <c r="J1055" s="326"/>
      <c r="K1055" s="326"/>
      <c r="L1055" s="326"/>
      <c r="M1055" s="326"/>
      <c r="N1055" s="327"/>
      <c r="O1055" s="334"/>
      <c r="P1055" s="335"/>
      <c r="Q1055" s="335"/>
      <c r="R1055" s="335"/>
      <c r="S1055" s="335"/>
      <c r="T1055" s="335"/>
      <c r="U1055" s="335"/>
      <c r="V1055" s="335"/>
      <c r="W1055" s="335"/>
      <c r="X1055" s="335"/>
      <c r="Y1055" s="335"/>
      <c r="Z1055" s="335"/>
      <c r="AA1055" s="335"/>
      <c r="AB1055" s="335"/>
      <c r="AC1055" s="335"/>
      <c r="AD1055" s="335"/>
      <c r="AE1055" s="335"/>
      <c r="AF1055" s="335"/>
      <c r="AG1055" s="335"/>
      <c r="AH1055" s="335"/>
      <c r="AI1055" s="335"/>
      <c r="AJ1055" s="335"/>
      <c r="AK1055" s="335"/>
      <c r="AL1055" s="335"/>
      <c r="AM1055" s="335"/>
      <c r="AN1055" s="335"/>
      <c r="AO1055" s="335"/>
      <c r="AP1055" s="335"/>
      <c r="AQ1055" s="335"/>
      <c r="AR1055" s="335"/>
      <c r="AS1055" s="335"/>
      <c r="AT1055" s="336"/>
      <c r="AU1055" s="343"/>
      <c r="AV1055" s="344"/>
      <c r="AW1055" s="344"/>
      <c r="AX1055" s="344"/>
      <c r="AY1055" s="344"/>
      <c r="AZ1055" s="344"/>
      <c r="BA1055" s="344"/>
      <c r="BB1055" s="344"/>
      <c r="BC1055" s="344"/>
      <c r="BD1055" s="344"/>
      <c r="BE1055" s="344"/>
      <c r="BF1055" s="344"/>
      <c r="BG1055" s="344"/>
      <c r="BH1055" s="345"/>
      <c r="BI1055" s="297"/>
      <c r="BJ1055" s="297"/>
      <c r="BK1055" s="297"/>
      <c r="BL1055" s="297"/>
      <c r="BM1055" s="297"/>
      <c r="BN1055" s="297"/>
      <c r="BO1055" s="297"/>
      <c r="BP1055" s="297"/>
      <c r="BQ1055" s="297"/>
      <c r="BR1055" s="297"/>
      <c r="BS1055" s="297"/>
      <c r="BT1055" s="297"/>
      <c r="BU1055" s="297"/>
      <c r="BV1055" s="297"/>
      <c r="BW1055" s="297"/>
      <c r="BX1055" s="297"/>
      <c r="BY1055" s="297"/>
      <c r="BZ1055" s="297"/>
      <c r="CA1055" s="297"/>
      <c r="CB1055" s="297"/>
      <c r="CC1055" s="297"/>
      <c r="CD1055" s="297"/>
      <c r="CE1055" s="297"/>
      <c r="CF1055" s="29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2"/>
      <c r="B1056" s="282"/>
      <c r="C1056" s="282"/>
      <c r="D1056" s="282"/>
      <c r="E1056" s="282"/>
      <c r="F1056" s="283"/>
      <c r="G1056" s="325"/>
      <c r="H1056" s="326"/>
      <c r="I1056" s="326"/>
      <c r="J1056" s="326"/>
      <c r="K1056" s="326"/>
      <c r="L1056" s="326"/>
      <c r="M1056" s="326"/>
      <c r="N1056" s="327"/>
      <c r="O1056" s="334"/>
      <c r="P1056" s="335"/>
      <c r="Q1056" s="335"/>
      <c r="R1056" s="335"/>
      <c r="S1056" s="335"/>
      <c r="T1056" s="335"/>
      <c r="U1056" s="335"/>
      <c r="V1056" s="335"/>
      <c r="W1056" s="335"/>
      <c r="X1056" s="335"/>
      <c r="Y1056" s="335"/>
      <c r="Z1056" s="335"/>
      <c r="AA1056" s="335"/>
      <c r="AB1056" s="335"/>
      <c r="AC1056" s="335"/>
      <c r="AD1056" s="335"/>
      <c r="AE1056" s="335"/>
      <c r="AF1056" s="335"/>
      <c r="AG1056" s="335"/>
      <c r="AH1056" s="335"/>
      <c r="AI1056" s="335"/>
      <c r="AJ1056" s="335"/>
      <c r="AK1056" s="335"/>
      <c r="AL1056" s="335"/>
      <c r="AM1056" s="335"/>
      <c r="AN1056" s="335"/>
      <c r="AO1056" s="335"/>
      <c r="AP1056" s="335"/>
      <c r="AQ1056" s="335"/>
      <c r="AR1056" s="335"/>
      <c r="AS1056" s="335"/>
      <c r="AT1056" s="336"/>
      <c r="AU1056" s="343"/>
      <c r="AV1056" s="344"/>
      <c r="AW1056" s="344"/>
      <c r="AX1056" s="344"/>
      <c r="AY1056" s="344"/>
      <c r="AZ1056" s="344"/>
      <c r="BA1056" s="344"/>
      <c r="BB1056" s="344"/>
      <c r="BC1056" s="344"/>
      <c r="BD1056" s="344"/>
      <c r="BE1056" s="344"/>
      <c r="BF1056" s="344"/>
      <c r="BG1056" s="344"/>
      <c r="BH1056" s="345"/>
      <c r="BI1056" s="297"/>
      <c r="BJ1056" s="297"/>
      <c r="BK1056" s="297"/>
      <c r="BL1056" s="297"/>
      <c r="BM1056" s="297"/>
      <c r="BN1056" s="297"/>
      <c r="BO1056" s="297"/>
      <c r="BP1056" s="297"/>
      <c r="BQ1056" s="297"/>
      <c r="BR1056" s="297"/>
      <c r="BS1056" s="297"/>
      <c r="BT1056" s="297"/>
      <c r="BU1056" s="297"/>
      <c r="BV1056" s="297"/>
      <c r="BW1056" s="297"/>
      <c r="BX1056" s="297"/>
      <c r="BY1056" s="297"/>
      <c r="BZ1056" s="297"/>
      <c r="CA1056" s="297"/>
      <c r="CB1056" s="297"/>
      <c r="CC1056" s="297"/>
      <c r="CD1056" s="297"/>
      <c r="CE1056" s="297"/>
      <c r="CF1056" s="29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2"/>
      <c r="B1057" s="282"/>
      <c r="C1057" s="282"/>
      <c r="D1057" s="282"/>
      <c r="E1057" s="282"/>
      <c r="F1057" s="283"/>
      <c r="G1057" s="328"/>
      <c r="H1057" s="329"/>
      <c r="I1057" s="329"/>
      <c r="J1057" s="329"/>
      <c r="K1057" s="329"/>
      <c r="L1057" s="329"/>
      <c r="M1057" s="329"/>
      <c r="N1057" s="330"/>
      <c r="O1057" s="337"/>
      <c r="P1057" s="338"/>
      <c r="Q1057" s="338"/>
      <c r="R1057" s="338"/>
      <c r="S1057" s="338"/>
      <c r="T1057" s="338"/>
      <c r="U1057" s="338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8"/>
      <c r="AI1057" s="338"/>
      <c r="AJ1057" s="338"/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9"/>
      <c r="AU1057" s="346"/>
      <c r="AV1057" s="347"/>
      <c r="AW1057" s="347"/>
      <c r="AX1057" s="347"/>
      <c r="AY1057" s="347"/>
      <c r="AZ1057" s="347"/>
      <c r="BA1057" s="347"/>
      <c r="BB1057" s="347"/>
      <c r="BC1057" s="347"/>
      <c r="BD1057" s="347"/>
      <c r="BE1057" s="347"/>
      <c r="BF1057" s="347"/>
      <c r="BG1057" s="347"/>
      <c r="BH1057" s="348"/>
      <c r="BI1057" s="297"/>
      <c r="BJ1057" s="297"/>
      <c r="BK1057" s="297"/>
      <c r="BL1057" s="297"/>
      <c r="BM1057" s="297"/>
      <c r="BN1057" s="297"/>
      <c r="BO1057" s="297"/>
      <c r="BP1057" s="297"/>
      <c r="BQ1057" s="297"/>
      <c r="BR1057" s="297"/>
      <c r="BS1057" s="297"/>
      <c r="BT1057" s="297"/>
      <c r="BU1057" s="297"/>
      <c r="BV1057" s="297"/>
      <c r="BW1057" s="297"/>
      <c r="BX1057" s="297"/>
      <c r="BY1057" s="297"/>
      <c r="BZ1057" s="297"/>
      <c r="CA1057" s="297"/>
      <c r="CB1057" s="297"/>
      <c r="CC1057" s="297"/>
      <c r="CD1057" s="297"/>
      <c r="CE1057" s="297"/>
      <c r="CF1057" s="29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2">
        <v>82</v>
      </c>
      <c r="B1059" s="282"/>
      <c r="G1059" s="298" t="s">
        <v>189</v>
      </c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8"/>
      <c r="R1059" s="298"/>
      <c r="S1059" s="298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300" t="s">
        <v>419</v>
      </c>
      <c r="AH1059" s="300"/>
      <c r="AI1059" s="300"/>
      <c r="AJ1059" s="300"/>
      <c r="AK1059" s="300"/>
      <c r="AL1059" s="300"/>
      <c r="AM1059" s="300"/>
      <c r="AN1059" s="300"/>
      <c r="AO1059" s="300"/>
      <c r="AP1059" s="300"/>
      <c r="AQ1059" s="300"/>
      <c r="AR1059" s="300"/>
      <c r="AS1059" s="300"/>
      <c r="AT1059" s="300"/>
      <c r="AU1059" s="302" t="s">
        <v>190</v>
      </c>
      <c r="AV1059" s="302"/>
      <c r="AW1059" s="302"/>
      <c r="AX1059" s="302"/>
      <c r="AY1059" s="302"/>
      <c r="AZ1059" s="302"/>
      <c r="BA1059" s="302"/>
      <c r="BB1059" s="302"/>
      <c r="BC1059" s="302"/>
      <c r="BD1059" s="302"/>
      <c r="BE1059" s="302"/>
      <c r="BF1059" s="302"/>
      <c r="BG1059" s="302"/>
      <c r="BH1059" s="302"/>
      <c r="BI1059" s="304" t="s">
        <v>191</v>
      </c>
      <c r="BJ1059" s="305"/>
      <c r="BK1059" s="305"/>
      <c r="BL1059" s="305"/>
      <c r="BM1059" s="305"/>
      <c r="BN1059" s="305"/>
      <c r="BO1059" s="305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  <c r="CF1059" s="30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2"/>
      <c r="B1060" s="28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301"/>
      <c r="AH1060" s="301"/>
      <c r="AI1060" s="301"/>
      <c r="AJ1060" s="301"/>
      <c r="AK1060" s="301"/>
      <c r="AL1060" s="301"/>
      <c r="AM1060" s="301"/>
      <c r="AN1060" s="301"/>
      <c r="AO1060" s="301"/>
      <c r="AP1060" s="301"/>
      <c r="AQ1060" s="301"/>
      <c r="AR1060" s="301"/>
      <c r="AS1060" s="301"/>
      <c r="AT1060" s="301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6"/>
      <c r="BJ1060" s="307"/>
      <c r="BK1060" s="307"/>
      <c r="BL1060" s="307"/>
      <c r="BM1060" s="307"/>
      <c r="BN1060" s="307"/>
      <c r="BO1060" s="307"/>
      <c r="BP1060" s="310"/>
      <c r="BQ1060" s="310"/>
      <c r="BR1060" s="310"/>
      <c r="BS1060" s="310"/>
      <c r="BT1060" s="310"/>
      <c r="BU1060" s="310"/>
      <c r="BV1060" s="310"/>
      <c r="BW1060" s="310"/>
      <c r="BX1060" s="310"/>
      <c r="BY1060" s="310"/>
      <c r="BZ1060" s="310"/>
      <c r="CA1060" s="310"/>
      <c r="CB1060" s="310"/>
      <c r="CC1060" s="310"/>
      <c r="CD1060" s="310"/>
      <c r="CE1060" s="310"/>
      <c r="CF1060" s="31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3"/>
      <c r="AH1061" s="313"/>
      <c r="AI1061" s="313"/>
      <c r="AJ1061" s="313"/>
      <c r="AK1061" s="313"/>
      <c r="AL1061" s="313"/>
      <c r="AM1061" s="313"/>
      <c r="AN1061" s="313"/>
      <c r="AO1061" s="313"/>
      <c r="AP1061" s="313"/>
      <c r="AQ1061" s="313"/>
      <c r="AR1061" s="313"/>
      <c r="AS1061" s="313"/>
      <c r="AT1061" s="313"/>
      <c r="AU1061" s="314"/>
      <c r="AV1061" s="314"/>
      <c r="AW1061" s="314"/>
      <c r="AX1061" s="314"/>
      <c r="AY1061" s="314"/>
      <c r="AZ1061" s="314"/>
      <c r="BA1061" s="314"/>
      <c r="BB1061" s="314"/>
      <c r="BC1061" s="314"/>
      <c r="BD1061" s="314"/>
      <c r="BE1061" s="314"/>
      <c r="BF1061" s="314"/>
      <c r="BG1061" s="314"/>
      <c r="BH1061" s="314"/>
      <c r="BI1061" s="306"/>
      <c r="BJ1061" s="307"/>
      <c r="BK1061" s="307"/>
      <c r="BL1061" s="307"/>
      <c r="BM1061" s="307"/>
      <c r="BN1061" s="307"/>
      <c r="BO1061" s="307"/>
      <c r="BP1061" s="310"/>
      <c r="BQ1061" s="310"/>
      <c r="BR1061" s="310"/>
      <c r="BS1061" s="310"/>
      <c r="BT1061" s="310"/>
      <c r="BU1061" s="310"/>
      <c r="BV1061" s="310"/>
      <c r="BW1061" s="310"/>
      <c r="BX1061" s="310"/>
      <c r="BY1061" s="310"/>
      <c r="BZ1061" s="310"/>
      <c r="CA1061" s="310"/>
      <c r="CB1061" s="310"/>
      <c r="CC1061" s="310"/>
      <c r="CD1061" s="310"/>
      <c r="CE1061" s="310"/>
      <c r="CF1061" s="31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3"/>
      <c r="AH1062" s="313"/>
      <c r="AI1062" s="313"/>
      <c r="AJ1062" s="313"/>
      <c r="AK1062" s="313"/>
      <c r="AL1062" s="313"/>
      <c r="AM1062" s="313"/>
      <c r="AN1062" s="313"/>
      <c r="AO1062" s="313"/>
      <c r="AP1062" s="313"/>
      <c r="AQ1062" s="313"/>
      <c r="AR1062" s="313"/>
      <c r="AS1062" s="313"/>
      <c r="AT1062" s="313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06" t="s">
        <v>192</v>
      </c>
      <c r="BJ1062" s="307"/>
      <c r="BK1062" s="307"/>
      <c r="BL1062" s="307"/>
      <c r="BM1062" s="307"/>
      <c r="BN1062" s="307"/>
      <c r="BO1062" s="307"/>
      <c r="BP1062" s="310"/>
      <c r="BQ1062" s="310"/>
      <c r="BR1062" s="310"/>
      <c r="BS1062" s="310"/>
      <c r="BT1062" s="310"/>
      <c r="BU1062" s="310"/>
      <c r="BV1062" s="310"/>
      <c r="BW1062" s="310"/>
      <c r="BX1062" s="310"/>
      <c r="BY1062" s="310"/>
      <c r="BZ1062" s="310"/>
      <c r="CA1062" s="310"/>
      <c r="CB1062" s="310"/>
      <c r="CC1062" s="310"/>
      <c r="CD1062" s="310"/>
      <c r="CE1062" s="310"/>
      <c r="CF1062" s="31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3"/>
      <c r="AH1063" s="313"/>
      <c r="AI1063" s="313"/>
      <c r="AJ1063" s="313"/>
      <c r="AK1063" s="313"/>
      <c r="AL1063" s="313"/>
      <c r="AM1063" s="313"/>
      <c r="AN1063" s="313"/>
      <c r="AO1063" s="313"/>
      <c r="AP1063" s="313"/>
      <c r="AQ1063" s="313"/>
      <c r="AR1063" s="313"/>
      <c r="AS1063" s="313"/>
      <c r="AT1063" s="313"/>
      <c r="AU1063" s="314"/>
      <c r="AV1063" s="314"/>
      <c r="AW1063" s="314"/>
      <c r="AX1063" s="314"/>
      <c r="AY1063" s="314"/>
      <c r="AZ1063" s="314"/>
      <c r="BA1063" s="314"/>
      <c r="BB1063" s="314"/>
      <c r="BC1063" s="314"/>
      <c r="BD1063" s="314"/>
      <c r="BE1063" s="314"/>
      <c r="BF1063" s="314"/>
      <c r="BG1063" s="314"/>
      <c r="BH1063" s="314"/>
      <c r="BI1063" s="306"/>
      <c r="BJ1063" s="307"/>
      <c r="BK1063" s="307"/>
      <c r="BL1063" s="307"/>
      <c r="BM1063" s="307"/>
      <c r="BN1063" s="307"/>
      <c r="BO1063" s="307"/>
      <c r="BP1063" s="310"/>
      <c r="BQ1063" s="310"/>
      <c r="BR1063" s="310"/>
      <c r="BS1063" s="310"/>
      <c r="BT1063" s="310"/>
      <c r="BU1063" s="310"/>
      <c r="BV1063" s="310"/>
      <c r="BW1063" s="310"/>
      <c r="BX1063" s="310"/>
      <c r="BY1063" s="310"/>
      <c r="BZ1063" s="310"/>
      <c r="CA1063" s="310"/>
      <c r="CB1063" s="310"/>
      <c r="CC1063" s="310"/>
      <c r="CD1063" s="310"/>
      <c r="CE1063" s="310"/>
      <c r="CF1063" s="31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3"/>
      <c r="AH1064" s="313"/>
      <c r="AI1064" s="313"/>
      <c r="AJ1064" s="313"/>
      <c r="AK1064" s="313"/>
      <c r="AL1064" s="313"/>
      <c r="AM1064" s="313"/>
      <c r="AN1064" s="313"/>
      <c r="AO1064" s="313"/>
      <c r="AP1064" s="313"/>
      <c r="AQ1064" s="313"/>
      <c r="AR1064" s="313"/>
      <c r="AS1064" s="313"/>
      <c r="AT1064" s="313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06"/>
      <c r="BJ1064" s="307"/>
      <c r="BK1064" s="307"/>
      <c r="BL1064" s="307"/>
      <c r="BM1064" s="307"/>
      <c r="BN1064" s="307"/>
      <c r="BO1064" s="307"/>
      <c r="BP1064" s="310"/>
      <c r="BQ1064" s="310"/>
      <c r="BR1064" s="310"/>
      <c r="BS1064" s="310"/>
      <c r="BT1064" s="310"/>
      <c r="BU1064" s="310"/>
      <c r="BV1064" s="310"/>
      <c r="BW1064" s="310"/>
      <c r="BX1064" s="310"/>
      <c r="BY1064" s="310"/>
      <c r="BZ1064" s="310"/>
      <c r="CA1064" s="310"/>
      <c r="CB1064" s="310"/>
      <c r="CC1064" s="310"/>
      <c r="CD1064" s="310"/>
      <c r="CE1064" s="310"/>
      <c r="CF1064" s="31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5" t="s">
        <v>194</v>
      </c>
      <c r="H1065" s="316"/>
      <c r="I1065" s="316"/>
      <c r="J1065" s="316"/>
      <c r="K1065" s="316"/>
      <c r="L1065" s="316"/>
      <c r="M1065" s="316"/>
      <c r="N1065" s="317"/>
      <c r="O1065" s="315" t="s">
        <v>193</v>
      </c>
      <c r="P1065" s="316"/>
      <c r="Q1065" s="316"/>
      <c r="R1065" s="316"/>
      <c r="S1065" s="316"/>
      <c r="T1065" s="316"/>
      <c r="U1065" s="316"/>
      <c r="V1065" s="316"/>
      <c r="W1065" s="316"/>
      <c r="X1065" s="316"/>
      <c r="Y1065" s="316"/>
      <c r="Z1065" s="316"/>
      <c r="AA1065" s="316"/>
      <c r="AB1065" s="316"/>
      <c r="AC1065" s="316"/>
      <c r="AD1065" s="316"/>
      <c r="AE1065" s="316"/>
      <c r="AF1065" s="316"/>
      <c r="AG1065" s="316"/>
      <c r="AH1065" s="316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7"/>
      <c r="AU1065" s="315" t="s">
        <v>205</v>
      </c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7"/>
      <c r="BI1065" s="321" t="s">
        <v>206</v>
      </c>
      <c r="BJ1065" s="321"/>
      <c r="BK1065" s="321"/>
      <c r="BL1065" s="321"/>
      <c r="BM1065" s="321"/>
      <c r="BN1065" s="321"/>
      <c r="BO1065" s="321"/>
      <c r="BP1065" s="321"/>
      <c r="BQ1065" s="321"/>
      <c r="BR1065" s="321"/>
      <c r="BS1065" s="321"/>
      <c r="BT1065" s="321"/>
      <c r="BU1065" s="321" t="s">
        <v>207</v>
      </c>
      <c r="BV1065" s="321"/>
      <c r="BW1065" s="321"/>
      <c r="BX1065" s="321"/>
      <c r="BY1065" s="321"/>
      <c r="BZ1065" s="321"/>
      <c r="CA1065" s="321"/>
      <c r="CB1065" s="321"/>
      <c r="CC1065" s="321"/>
      <c r="CD1065" s="321"/>
      <c r="CE1065" s="321"/>
      <c r="CF1065" s="321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8"/>
      <c r="H1066" s="319"/>
      <c r="I1066" s="319"/>
      <c r="J1066" s="319"/>
      <c r="K1066" s="319"/>
      <c r="L1066" s="319"/>
      <c r="M1066" s="319"/>
      <c r="N1066" s="320"/>
      <c r="O1066" s="318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  <c r="AN1066" s="319"/>
      <c r="AO1066" s="319"/>
      <c r="AP1066" s="319"/>
      <c r="AQ1066" s="319"/>
      <c r="AR1066" s="319"/>
      <c r="AS1066" s="319"/>
      <c r="AT1066" s="320"/>
      <c r="AU1066" s="318"/>
      <c r="AV1066" s="319"/>
      <c r="AW1066" s="319"/>
      <c r="AX1066" s="319"/>
      <c r="AY1066" s="319"/>
      <c r="AZ1066" s="319"/>
      <c r="BA1066" s="319"/>
      <c r="BB1066" s="319"/>
      <c r="BC1066" s="319"/>
      <c r="BD1066" s="319"/>
      <c r="BE1066" s="319"/>
      <c r="BF1066" s="319"/>
      <c r="BG1066" s="319"/>
      <c r="BH1066" s="320"/>
      <c r="BI1066" s="321"/>
      <c r="BJ1066" s="321"/>
      <c r="BK1066" s="321"/>
      <c r="BL1066" s="321"/>
      <c r="BM1066" s="321"/>
      <c r="BN1066" s="321"/>
      <c r="BO1066" s="321"/>
      <c r="BP1066" s="321"/>
      <c r="BQ1066" s="321"/>
      <c r="BR1066" s="321"/>
      <c r="BS1066" s="321"/>
      <c r="BT1066" s="321"/>
      <c r="BU1066" s="321"/>
      <c r="BV1066" s="321"/>
      <c r="BW1066" s="321"/>
      <c r="BX1066" s="321"/>
      <c r="BY1066" s="321"/>
      <c r="BZ1066" s="321"/>
      <c r="CA1066" s="321"/>
      <c r="CB1066" s="321"/>
      <c r="CC1066" s="321"/>
      <c r="CD1066" s="321"/>
      <c r="CE1066" s="321"/>
      <c r="CF1066" s="321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2"/>
      <c r="H1067" s="323"/>
      <c r="I1067" s="323"/>
      <c r="J1067" s="323"/>
      <c r="K1067" s="323"/>
      <c r="L1067" s="323"/>
      <c r="M1067" s="323"/>
      <c r="N1067" s="324"/>
      <c r="O1067" s="331"/>
      <c r="P1067" s="332"/>
      <c r="Q1067" s="332"/>
      <c r="R1067" s="332"/>
      <c r="S1067" s="332"/>
      <c r="T1067" s="332"/>
      <c r="U1067" s="332"/>
      <c r="V1067" s="332"/>
      <c r="W1067" s="332"/>
      <c r="X1067" s="332"/>
      <c r="Y1067" s="332"/>
      <c r="Z1067" s="332"/>
      <c r="AA1067" s="332"/>
      <c r="AB1067" s="332"/>
      <c r="AC1067" s="332"/>
      <c r="AD1067" s="332"/>
      <c r="AE1067" s="332"/>
      <c r="AF1067" s="332"/>
      <c r="AG1067" s="332"/>
      <c r="AH1067" s="332"/>
      <c r="AI1067" s="332"/>
      <c r="AJ1067" s="332"/>
      <c r="AK1067" s="332"/>
      <c r="AL1067" s="332"/>
      <c r="AM1067" s="332"/>
      <c r="AN1067" s="332"/>
      <c r="AO1067" s="332"/>
      <c r="AP1067" s="332"/>
      <c r="AQ1067" s="332"/>
      <c r="AR1067" s="332"/>
      <c r="AS1067" s="332"/>
      <c r="AT1067" s="333"/>
      <c r="AU1067" s="340"/>
      <c r="AV1067" s="341"/>
      <c r="AW1067" s="341"/>
      <c r="AX1067" s="341"/>
      <c r="AY1067" s="341"/>
      <c r="AZ1067" s="341"/>
      <c r="BA1067" s="341"/>
      <c r="BB1067" s="341"/>
      <c r="BC1067" s="341"/>
      <c r="BD1067" s="341"/>
      <c r="BE1067" s="341"/>
      <c r="BF1067" s="341"/>
      <c r="BG1067" s="341"/>
      <c r="BH1067" s="342"/>
      <c r="BI1067" s="297"/>
      <c r="BJ1067" s="297"/>
      <c r="BK1067" s="297"/>
      <c r="BL1067" s="297"/>
      <c r="BM1067" s="297"/>
      <c r="BN1067" s="297"/>
      <c r="BO1067" s="297"/>
      <c r="BP1067" s="297"/>
      <c r="BQ1067" s="297"/>
      <c r="BR1067" s="297"/>
      <c r="BS1067" s="297"/>
      <c r="BT1067" s="297"/>
      <c r="BU1067" s="297"/>
      <c r="BV1067" s="297"/>
      <c r="BW1067" s="297"/>
      <c r="BX1067" s="297"/>
      <c r="BY1067" s="297"/>
      <c r="BZ1067" s="297"/>
      <c r="CA1067" s="297"/>
      <c r="CB1067" s="297"/>
      <c r="CC1067" s="297"/>
      <c r="CD1067" s="297"/>
      <c r="CE1067" s="297"/>
      <c r="CF1067" s="29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5"/>
      <c r="H1068" s="326"/>
      <c r="I1068" s="326"/>
      <c r="J1068" s="326"/>
      <c r="K1068" s="326"/>
      <c r="L1068" s="326"/>
      <c r="M1068" s="326"/>
      <c r="N1068" s="327"/>
      <c r="O1068" s="334"/>
      <c r="P1068" s="335"/>
      <c r="Q1068" s="335"/>
      <c r="R1068" s="335"/>
      <c r="S1068" s="335"/>
      <c r="T1068" s="335"/>
      <c r="U1068" s="335"/>
      <c r="V1068" s="335"/>
      <c r="W1068" s="335"/>
      <c r="X1068" s="335"/>
      <c r="Y1068" s="335"/>
      <c r="Z1068" s="335"/>
      <c r="AA1068" s="335"/>
      <c r="AB1068" s="335"/>
      <c r="AC1068" s="335"/>
      <c r="AD1068" s="335"/>
      <c r="AE1068" s="335"/>
      <c r="AF1068" s="335"/>
      <c r="AG1068" s="335"/>
      <c r="AH1068" s="335"/>
      <c r="AI1068" s="335"/>
      <c r="AJ1068" s="335"/>
      <c r="AK1068" s="335"/>
      <c r="AL1068" s="335"/>
      <c r="AM1068" s="335"/>
      <c r="AN1068" s="335"/>
      <c r="AO1068" s="335"/>
      <c r="AP1068" s="335"/>
      <c r="AQ1068" s="335"/>
      <c r="AR1068" s="335"/>
      <c r="AS1068" s="335"/>
      <c r="AT1068" s="336"/>
      <c r="AU1068" s="343"/>
      <c r="AV1068" s="344"/>
      <c r="AW1068" s="344"/>
      <c r="AX1068" s="344"/>
      <c r="AY1068" s="344"/>
      <c r="AZ1068" s="344"/>
      <c r="BA1068" s="344"/>
      <c r="BB1068" s="344"/>
      <c r="BC1068" s="344"/>
      <c r="BD1068" s="344"/>
      <c r="BE1068" s="344"/>
      <c r="BF1068" s="344"/>
      <c r="BG1068" s="344"/>
      <c r="BH1068" s="345"/>
      <c r="BI1068" s="297"/>
      <c r="BJ1068" s="297"/>
      <c r="BK1068" s="297"/>
      <c r="BL1068" s="297"/>
      <c r="BM1068" s="297"/>
      <c r="BN1068" s="297"/>
      <c r="BO1068" s="297"/>
      <c r="BP1068" s="297"/>
      <c r="BQ1068" s="297"/>
      <c r="BR1068" s="297"/>
      <c r="BS1068" s="297"/>
      <c r="BT1068" s="297"/>
      <c r="BU1068" s="297"/>
      <c r="BV1068" s="297"/>
      <c r="BW1068" s="297"/>
      <c r="BX1068" s="297"/>
      <c r="BY1068" s="297"/>
      <c r="BZ1068" s="297"/>
      <c r="CA1068" s="297"/>
      <c r="CB1068" s="297"/>
      <c r="CC1068" s="297"/>
      <c r="CD1068" s="297"/>
      <c r="CE1068" s="297"/>
      <c r="CF1068" s="29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2"/>
      <c r="B1069" s="282"/>
      <c r="C1069" s="282"/>
      <c r="D1069" s="282"/>
      <c r="E1069" s="282"/>
      <c r="F1069" s="283"/>
      <c r="G1069" s="325"/>
      <c r="H1069" s="326"/>
      <c r="I1069" s="326"/>
      <c r="J1069" s="326"/>
      <c r="K1069" s="326"/>
      <c r="L1069" s="326"/>
      <c r="M1069" s="326"/>
      <c r="N1069" s="327"/>
      <c r="O1069" s="334"/>
      <c r="P1069" s="335"/>
      <c r="Q1069" s="335"/>
      <c r="R1069" s="335"/>
      <c r="S1069" s="335"/>
      <c r="T1069" s="335"/>
      <c r="U1069" s="335"/>
      <c r="V1069" s="335"/>
      <c r="W1069" s="335"/>
      <c r="X1069" s="335"/>
      <c r="Y1069" s="335"/>
      <c r="Z1069" s="335"/>
      <c r="AA1069" s="335"/>
      <c r="AB1069" s="335"/>
      <c r="AC1069" s="335"/>
      <c r="AD1069" s="335"/>
      <c r="AE1069" s="335"/>
      <c r="AF1069" s="335"/>
      <c r="AG1069" s="335"/>
      <c r="AH1069" s="335"/>
      <c r="AI1069" s="335"/>
      <c r="AJ1069" s="335"/>
      <c r="AK1069" s="335"/>
      <c r="AL1069" s="335"/>
      <c r="AM1069" s="335"/>
      <c r="AN1069" s="335"/>
      <c r="AO1069" s="335"/>
      <c r="AP1069" s="335"/>
      <c r="AQ1069" s="335"/>
      <c r="AR1069" s="335"/>
      <c r="AS1069" s="335"/>
      <c r="AT1069" s="336"/>
      <c r="AU1069" s="343"/>
      <c r="AV1069" s="344"/>
      <c r="AW1069" s="344"/>
      <c r="AX1069" s="344"/>
      <c r="AY1069" s="344"/>
      <c r="AZ1069" s="344"/>
      <c r="BA1069" s="344"/>
      <c r="BB1069" s="344"/>
      <c r="BC1069" s="344"/>
      <c r="BD1069" s="344"/>
      <c r="BE1069" s="344"/>
      <c r="BF1069" s="344"/>
      <c r="BG1069" s="344"/>
      <c r="BH1069" s="345"/>
      <c r="BI1069" s="297"/>
      <c r="BJ1069" s="297"/>
      <c r="BK1069" s="297"/>
      <c r="BL1069" s="297"/>
      <c r="BM1069" s="297"/>
      <c r="BN1069" s="297"/>
      <c r="BO1069" s="297"/>
      <c r="BP1069" s="297"/>
      <c r="BQ1069" s="297"/>
      <c r="BR1069" s="297"/>
      <c r="BS1069" s="297"/>
      <c r="BT1069" s="297"/>
      <c r="BU1069" s="297"/>
      <c r="BV1069" s="297"/>
      <c r="BW1069" s="297"/>
      <c r="BX1069" s="297"/>
      <c r="BY1069" s="297"/>
      <c r="BZ1069" s="297"/>
      <c r="CA1069" s="297"/>
      <c r="CB1069" s="297"/>
      <c r="CC1069" s="297"/>
      <c r="CD1069" s="297"/>
      <c r="CE1069" s="297"/>
      <c r="CF1069" s="29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2"/>
      <c r="B1070" s="282"/>
      <c r="C1070" s="282"/>
      <c r="D1070" s="282"/>
      <c r="E1070" s="282"/>
      <c r="F1070" s="283"/>
      <c r="G1070" s="328"/>
      <c r="H1070" s="329"/>
      <c r="I1070" s="329"/>
      <c r="J1070" s="329"/>
      <c r="K1070" s="329"/>
      <c r="L1070" s="329"/>
      <c r="M1070" s="329"/>
      <c r="N1070" s="330"/>
      <c r="O1070" s="337"/>
      <c r="P1070" s="338"/>
      <c r="Q1070" s="338"/>
      <c r="R1070" s="338"/>
      <c r="S1070" s="338"/>
      <c r="T1070" s="338"/>
      <c r="U1070" s="338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8"/>
      <c r="AI1070" s="338"/>
      <c r="AJ1070" s="338"/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9"/>
      <c r="AU1070" s="346"/>
      <c r="AV1070" s="347"/>
      <c r="AW1070" s="347"/>
      <c r="AX1070" s="347"/>
      <c r="AY1070" s="347"/>
      <c r="AZ1070" s="347"/>
      <c r="BA1070" s="347"/>
      <c r="BB1070" s="347"/>
      <c r="BC1070" s="347"/>
      <c r="BD1070" s="347"/>
      <c r="BE1070" s="347"/>
      <c r="BF1070" s="347"/>
      <c r="BG1070" s="347"/>
      <c r="BH1070" s="348"/>
      <c r="BI1070" s="297"/>
      <c r="BJ1070" s="297"/>
      <c r="BK1070" s="297"/>
      <c r="BL1070" s="297"/>
      <c r="BM1070" s="297"/>
      <c r="BN1070" s="297"/>
      <c r="BO1070" s="297"/>
      <c r="BP1070" s="297"/>
      <c r="BQ1070" s="297"/>
      <c r="BR1070" s="297"/>
      <c r="BS1070" s="297"/>
      <c r="BT1070" s="297"/>
      <c r="BU1070" s="297"/>
      <c r="BV1070" s="297"/>
      <c r="BW1070" s="297"/>
      <c r="BX1070" s="297"/>
      <c r="BY1070" s="297"/>
      <c r="BZ1070" s="297"/>
      <c r="CA1070" s="297"/>
      <c r="CB1070" s="297"/>
      <c r="CC1070" s="297"/>
      <c r="CD1070" s="297"/>
      <c r="CE1070" s="297"/>
      <c r="CF1070" s="29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2">
        <v>83</v>
      </c>
      <c r="B1072" s="282"/>
      <c r="G1072" s="298" t="s">
        <v>189</v>
      </c>
      <c r="H1072" s="298"/>
      <c r="I1072" s="298"/>
      <c r="J1072" s="298"/>
      <c r="K1072" s="298"/>
      <c r="L1072" s="298"/>
      <c r="M1072" s="298"/>
      <c r="N1072" s="298"/>
      <c r="O1072" s="298"/>
      <c r="P1072" s="298"/>
      <c r="Q1072" s="298"/>
      <c r="R1072" s="298"/>
      <c r="S1072" s="298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300" t="s">
        <v>420</v>
      </c>
      <c r="AH1072" s="300"/>
      <c r="AI1072" s="300"/>
      <c r="AJ1072" s="300"/>
      <c r="AK1072" s="300"/>
      <c r="AL1072" s="300"/>
      <c r="AM1072" s="300"/>
      <c r="AN1072" s="300"/>
      <c r="AO1072" s="300"/>
      <c r="AP1072" s="300"/>
      <c r="AQ1072" s="300"/>
      <c r="AR1072" s="300"/>
      <c r="AS1072" s="300"/>
      <c r="AT1072" s="300"/>
      <c r="AU1072" s="302" t="s">
        <v>190</v>
      </c>
      <c r="AV1072" s="302"/>
      <c r="AW1072" s="302"/>
      <c r="AX1072" s="302"/>
      <c r="AY1072" s="302"/>
      <c r="AZ1072" s="302"/>
      <c r="BA1072" s="302"/>
      <c r="BB1072" s="302"/>
      <c r="BC1072" s="302"/>
      <c r="BD1072" s="302"/>
      <c r="BE1072" s="302"/>
      <c r="BF1072" s="302"/>
      <c r="BG1072" s="302"/>
      <c r="BH1072" s="302"/>
      <c r="BI1072" s="304" t="s">
        <v>191</v>
      </c>
      <c r="BJ1072" s="305"/>
      <c r="BK1072" s="305"/>
      <c r="BL1072" s="305"/>
      <c r="BM1072" s="305"/>
      <c r="BN1072" s="305"/>
      <c r="BO1072" s="305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  <c r="CF1072" s="30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2"/>
      <c r="B1073" s="282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301"/>
      <c r="AH1073" s="301"/>
      <c r="AI1073" s="301"/>
      <c r="AJ1073" s="301"/>
      <c r="AK1073" s="301"/>
      <c r="AL1073" s="301"/>
      <c r="AM1073" s="301"/>
      <c r="AN1073" s="301"/>
      <c r="AO1073" s="301"/>
      <c r="AP1073" s="301"/>
      <c r="AQ1073" s="301"/>
      <c r="AR1073" s="301"/>
      <c r="AS1073" s="301"/>
      <c r="AT1073" s="301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6"/>
      <c r="BJ1073" s="307"/>
      <c r="BK1073" s="307"/>
      <c r="BL1073" s="307"/>
      <c r="BM1073" s="307"/>
      <c r="BN1073" s="307"/>
      <c r="BO1073" s="307"/>
      <c r="BP1073" s="310"/>
      <c r="BQ1073" s="310"/>
      <c r="BR1073" s="310"/>
      <c r="BS1073" s="310"/>
      <c r="BT1073" s="310"/>
      <c r="BU1073" s="310"/>
      <c r="BV1073" s="310"/>
      <c r="BW1073" s="310"/>
      <c r="BX1073" s="310"/>
      <c r="BY1073" s="310"/>
      <c r="BZ1073" s="310"/>
      <c r="CA1073" s="310"/>
      <c r="CB1073" s="310"/>
      <c r="CC1073" s="310"/>
      <c r="CD1073" s="310"/>
      <c r="CE1073" s="310"/>
      <c r="CF1073" s="31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3"/>
      <c r="AH1074" s="313"/>
      <c r="AI1074" s="313"/>
      <c r="AJ1074" s="313"/>
      <c r="AK1074" s="313"/>
      <c r="AL1074" s="313"/>
      <c r="AM1074" s="313"/>
      <c r="AN1074" s="313"/>
      <c r="AO1074" s="313"/>
      <c r="AP1074" s="313"/>
      <c r="AQ1074" s="313"/>
      <c r="AR1074" s="313"/>
      <c r="AS1074" s="313"/>
      <c r="AT1074" s="313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06"/>
      <c r="BJ1074" s="307"/>
      <c r="BK1074" s="307"/>
      <c r="BL1074" s="307"/>
      <c r="BM1074" s="307"/>
      <c r="BN1074" s="307"/>
      <c r="BO1074" s="307"/>
      <c r="BP1074" s="310"/>
      <c r="BQ1074" s="310"/>
      <c r="BR1074" s="310"/>
      <c r="BS1074" s="310"/>
      <c r="BT1074" s="310"/>
      <c r="BU1074" s="310"/>
      <c r="BV1074" s="310"/>
      <c r="BW1074" s="310"/>
      <c r="BX1074" s="310"/>
      <c r="BY1074" s="310"/>
      <c r="BZ1074" s="310"/>
      <c r="CA1074" s="310"/>
      <c r="CB1074" s="310"/>
      <c r="CC1074" s="310"/>
      <c r="CD1074" s="310"/>
      <c r="CE1074" s="310"/>
      <c r="CF1074" s="31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3"/>
      <c r="AH1075" s="313"/>
      <c r="AI1075" s="313"/>
      <c r="AJ1075" s="313"/>
      <c r="AK1075" s="313"/>
      <c r="AL1075" s="313"/>
      <c r="AM1075" s="313"/>
      <c r="AN1075" s="313"/>
      <c r="AO1075" s="313"/>
      <c r="AP1075" s="313"/>
      <c r="AQ1075" s="313"/>
      <c r="AR1075" s="313"/>
      <c r="AS1075" s="313"/>
      <c r="AT1075" s="313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06" t="s">
        <v>192</v>
      </c>
      <c r="BJ1075" s="307"/>
      <c r="BK1075" s="307"/>
      <c r="BL1075" s="307"/>
      <c r="BM1075" s="307"/>
      <c r="BN1075" s="307"/>
      <c r="BO1075" s="307"/>
      <c r="BP1075" s="310"/>
      <c r="BQ1075" s="310"/>
      <c r="BR1075" s="310"/>
      <c r="BS1075" s="310"/>
      <c r="BT1075" s="310"/>
      <c r="BU1075" s="310"/>
      <c r="BV1075" s="310"/>
      <c r="BW1075" s="310"/>
      <c r="BX1075" s="310"/>
      <c r="BY1075" s="310"/>
      <c r="BZ1075" s="310"/>
      <c r="CA1075" s="310"/>
      <c r="CB1075" s="310"/>
      <c r="CC1075" s="310"/>
      <c r="CD1075" s="310"/>
      <c r="CE1075" s="310"/>
      <c r="CF1075" s="31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3"/>
      <c r="AH1076" s="313"/>
      <c r="AI1076" s="313"/>
      <c r="AJ1076" s="313"/>
      <c r="AK1076" s="313"/>
      <c r="AL1076" s="313"/>
      <c r="AM1076" s="313"/>
      <c r="AN1076" s="313"/>
      <c r="AO1076" s="313"/>
      <c r="AP1076" s="313"/>
      <c r="AQ1076" s="313"/>
      <c r="AR1076" s="313"/>
      <c r="AS1076" s="313"/>
      <c r="AT1076" s="313"/>
      <c r="AU1076" s="314"/>
      <c r="AV1076" s="314"/>
      <c r="AW1076" s="314"/>
      <c r="AX1076" s="314"/>
      <c r="AY1076" s="314"/>
      <c r="AZ1076" s="314"/>
      <c r="BA1076" s="314"/>
      <c r="BB1076" s="314"/>
      <c r="BC1076" s="314"/>
      <c r="BD1076" s="314"/>
      <c r="BE1076" s="314"/>
      <c r="BF1076" s="314"/>
      <c r="BG1076" s="314"/>
      <c r="BH1076" s="314"/>
      <c r="BI1076" s="306"/>
      <c r="BJ1076" s="307"/>
      <c r="BK1076" s="307"/>
      <c r="BL1076" s="307"/>
      <c r="BM1076" s="307"/>
      <c r="BN1076" s="307"/>
      <c r="BO1076" s="307"/>
      <c r="BP1076" s="310"/>
      <c r="BQ1076" s="310"/>
      <c r="BR1076" s="310"/>
      <c r="BS1076" s="310"/>
      <c r="BT1076" s="310"/>
      <c r="BU1076" s="310"/>
      <c r="BV1076" s="310"/>
      <c r="BW1076" s="310"/>
      <c r="BX1076" s="310"/>
      <c r="BY1076" s="310"/>
      <c r="BZ1076" s="310"/>
      <c r="CA1076" s="310"/>
      <c r="CB1076" s="310"/>
      <c r="CC1076" s="310"/>
      <c r="CD1076" s="310"/>
      <c r="CE1076" s="310"/>
      <c r="CF1076" s="31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3"/>
      <c r="AH1077" s="313"/>
      <c r="AI1077" s="313"/>
      <c r="AJ1077" s="313"/>
      <c r="AK1077" s="313"/>
      <c r="AL1077" s="313"/>
      <c r="AM1077" s="313"/>
      <c r="AN1077" s="313"/>
      <c r="AO1077" s="313"/>
      <c r="AP1077" s="313"/>
      <c r="AQ1077" s="313"/>
      <c r="AR1077" s="313"/>
      <c r="AS1077" s="313"/>
      <c r="AT1077" s="313"/>
      <c r="AU1077" s="314"/>
      <c r="AV1077" s="314"/>
      <c r="AW1077" s="314"/>
      <c r="AX1077" s="314"/>
      <c r="AY1077" s="314"/>
      <c r="AZ1077" s="314"/>
      <c r="BA1077" s="314"/>
      <c r="BB1077" s="314"/>
      <c r="BC1077" s="314"/>
      <c r="BD1077" s="314"/>
      <c r="BE1077" s="314"/>
      <c r="BF1077" s="314"/>
      <c r="BG1077" s="314"/>
      <c r="BH1077" s="314"/>
      <c r="BI1077" s="306"/>
      <c r="BJ1077" s="307"/>
      <c r="BK1077" s="307"/>
      <c r="BL1077" s="307"/>
      <c r="BM1077" s="307"/>
      <c r="BN1077" s="307"/>
      <c r="BO1077" s="307"/>
      <c r="BP1077" s="310"/>
      <c r="BQ1077" s="310"/>
      <c r="BR1077" s="310"/>
      <c r="BS1077" s="310"/>
      <c r="BT1077" s="310"/>
      <c r="BU1077" s="310"/>
      <c r="BV1077" s="310"/>
      <c r="BW1077" s="310"/>
      <c r="BX1077" s="310"/>
      <c r="BY1077" s="310"/>
      <c r="BZ1077" s="310"/>
      <c r="CA1077" s="310"/>
      <c r="CB1077" s="310"/>
      <c r="CC1077" s="310"/>
      <c r="CD1077" s="310"/>
      <c r="CE1077" s="310"/>
      <c r="CF1077" s="31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5" t="s">
        <v>194</v>
      </c>
      <c r="H1078" s="316"/>
      <c r="I1078" s="316"/>
      <c r="J1078" s="316"/>
      <c r="K1078" s="316"/>
      <c r="L1078" s="316"/>
      <c r="M1078" s="316"/>
      <c r="N1078" s="317"/>
      <c r="O1078" s="315" t="s">
        <v>193</v>
      </c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  <c r="AJ1078" s="316"/>
      <c r="AK1078" s="316"/>
      <c r="AL1078" s="316"/>
      <c r="AM1078" s="316"/>
      <c r="AN1078" s="316"/>
      <c r="AO1078" s="316"/>
      <c r="AP1078" s="316"/>
      <c r="AQ1078" s="316"/>
      <c r="AR1078" s="316"/>
      <c r="AS1078" s="316"/>
      <c r="AT1078" s="317"/>
      <c r="AU1078" s="315" t="s">
        <v>205</v>
      </c>
      <c r="AV1078" s="316"/>
      <c r="AW1078" s="316"/>
      <c r="AX1078" s="316"/>
      <c r="AY1078" s="316"/>
      <c r="AZ1078" s="316"/>
      <c r="BA1078" s="316"/>
      <c r="BB1078" s="316"/>
      <c r="BC1078" s="316"/>
      <c r="BD1078" s="316"/>
      <c r="BE1078" s="316"/>
      <c r="BF1078" s="316"/>
      <c r="BG1078" s="316"/>
      <c r="BH1078" s="317"/>
      <c r="BI1078" s="321" t="s">
        <v>206</v>
      </c>
      <c r="BJ1078" s="321"/>
      <c r="BK1078" s="321"/>
      <c r="BL1078" s="321"/>
      <c r="BM1078" s="321"/>
      <c r="BN1078" s="321"/>
      <c r="BO1078" s="321"/>
      <c r="BP1078" s="321"/>
      <c r="BQ1078" s="321"/>
      <c r="BR1078" s="321"/>
      <c r="BS1078" s="321"/>
      <c r="BT1078" s="321"/>
      <c r="BU1078" s="321" t="s">
        <v>207</v>
      </c>
      <c r="BV1078" s="321"/>
      <c r="BW1078" s="321"/>
      <c r="BX1078" s="321"/>
      <c r="BY1078" s="321"/>
      <c r="BZ1078" s="321"/>
      <c r="CA1078" s="321"/>
      <c r="CB1078" s="321"/>
      <c r="CC1078" s="321"/>
      <c r="CD1078" s="321"/>
      <c r="CE1078" s="321"/>
      <c r="CF1078" s="321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8"/>
      <c r="H1079" s="319"/>
      <c r="I1079" s="319"/>
      <c r="J1079" s="319"/>
      <c r="K1079" s="319"/>
      <c r="L1079" s="319"/>
      <c r="M1079" s="319"/>
      <c r="N1079" s="320"/>
      <c r="O1079" s="318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  <c r="AN1079" s="319"/>
      <c r="AO1079" s="319"/>
      <c r="AP1079" s="319"/>
      <c r="AQ1079" s="319"/>
      <c r="AR1079" s="319"/>
      <c r="AS1079" s="319"/>
      <c r="AT1079" s="320"/>
      <c r="AU1079" s="318"/>
      <c r="AV1079" s="319"/>
      <c r="AW1079" s="319"/>
      <c r="AX1079" s="319"/>
      <c r="AY1079" s="319"/>
      <c r="AZ1079" s="319"/>
      <c r="BA1079" s="319"/>
      <c r="BB1079" s="319"/>
      <c r="BC1079" s="319"/>
      <c r="BD1079" s="319"/>
      <c r="BE1079" s="319"/>
      <c r="BF1079" s="319"/>
      <c r="BG1079" s="319"/>
      <c r="BH1079" s="320"/>
      <c r="BI1079" s="321"/>
      <c r="BJ1079" s="321"/>
      <c r="BK1079" s="321"/>
      <c r="BL1079" s="321"/>
      <c r="BM1079" s="321"/>
      <c r="BN1079" s="321"/>
      <c r="BO1079" s="321"/>
      <c r="BP1079" s="321"/>
      <c r="BQ1079" s="321"/>
      <c r="BR1079" s="321"/>
      <c r="BS1079" s="321"/>
      <c r="BT1079" s="321"/>
      <c r="BU1079" s="321"/>
      <c r="BV1079" s="321"/>
      <c r="BW1079" s="321"/>
      <c r="BX1079" s="321"/>
      <c r="BY1079" s="321"/>
      <c r="BZ1079" s="321"/>
      <c r="CA1079" s="321"/>
      <c r="CB1079" s="321"/>
      <c r="CC1079" s="321"/>
      <c r="CD1079" s="321"/>
      <c r="CE1079" s="321"/>
      <c r="CF1079" s="321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2"/>
      <c r="H1080" s="323"/>
      <c r="I1080" s="323"/>
      <c r="J1080" s="323"/>
      <c r="K1080" s="323"/>
      <c r="L1080" s="323"/>
      <c r="M1080" s="323"/>
      <c r="N1080" s="324"/>
      <c r="O1080" s="331"/>
      <c r="P1080" s="332"/>
      <c r="Q1080" s="332"/>
      <c r="R1080" s="332"/>
      <c r="S1080" s="332"/>
      <c r="T1080" s="332"/>
      <c r="U1080" s="332"/>
      <c r="V1080" s="332"/>
      <c r="W1080" s="332"/>
      <c r="X1080" s="332"/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3"/>
      <c r="AU1080" s="340"/>
      <c r="AV1080" s="341"/>
      <c r="AW1080" s="341"/>
      <c r="AX1080" s="341"/>
      <c r="AY1080" s="341"/>
      <c r="AZ1080" s="341"/>
      <c r="BA1080" s="341"/>
      <c r="BB1080" s="341"/>
      <c r="BC1080" s="341"/>
      <c r="BD1080" s="341"/>
      <c r="BE1080" s="341"/>
      <c r="BF1080" s="341"/>
      <c r="BG1080" s="341"/>
      <c r="BH1080" s="342"/>
      <c r="BI1080" s="297"/>
      <c r="BJ1080" s="297"/>
      <c r="BK1080" s="297"/>
      <c r="BL1080" s="297"/>
      <c r="BM1080" s="297"/>
      <c r="BN1080" s="297"/>
      <c r="BO1080" s="297"/>
      <c r="BP1080" s="297"/>
      <c r="BQ1080" s="297"/>
      <c r="BR1080" s="297"/>
      <c r="BS1080" s="297"/>
      <c r="BT1080" s="297"/>
      <c r="BU1080" s="297"/>
      <c r="BV1080" s="297"/>
      <c r="BW1080" s="297"/>
      <c r="BX1080" s="297"/>
      <c r="BY1080" s="297"/>
      <c r="BZ1080" s="297"/>
      <c r="CA1080" s="297"/>
      <c r="CB1080" s="297"/>
      <c r="CC1080" s="297"/>
      <c r="CD1080" s="297"/>
      <c r="CE1080" s="297"/>
      <c r="CF1080" s="29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5"/>
      <c r="H1081" s="326"/>
      <c r="I1081" s="326"/>
      <c r="J1081" s="326"/>
      <c r="K1081" s="326"/>
      <c r="L1081" s="326"/>
      <c r="M1081" s="326"/>
      <c r="N1081" s="327"/>
      <c r="O1081" s="334"/>
      <c r="P1081" s="335"/>
      <c r="Q1081" s="335"/>
      <c r="R1081" s="335"/>
      <c r="S1081" s="335"/>
      <c r="T1081" s="335"/>
      <c r="U1081" s="335"/>
      <c r="V1081" s="335"/>
      <c r="W1081" s="335"/>
      <c r="X1081" s="335"/>
      <c r="Y1081" s="335"/>
      <c r="Z1081" s="335"/>
      <c r="AA1081" s="335"/>
      <c r="AB1081" s="335"/>
      <c r="AC1081" s="335"/>
      <c r="AD1081" s="335"/>
      <c r="AE1081" s="335"/>
      <c r="AF1081" s="335"/>
      <c r="AG1081" s="335"/>
      <c r="AH1081" s="335"/>
      <c r="AI1081" s="335"/>
      <c r="AJ1081" s="335"/>
      <c r="AK1081" s="335"/>
      <c r="AL1081" s="335"/>
      <c r="AM1081" s="335"/>
      <c r="AN1081" s="335"/>
      <c r="AO1081" s="335"/>
      <c r="AP1081" s="335"/>
      <c r="AQ1081" s="335"/>
      <c r="AR1081" s="335"/>
      <c r="AS1081" s="335"/>
      <c r="AT1081" s="336"/>
      <c r="AU1081" s="343"/>
      <c r="AV1081" s="344"/>
      <c r="AW1081" s="344"/>
      <c r="AX1081" s="344"/>
      <c r="AY1081" s="344"/>
      <c r="AZ1081" s="344"/>
      <c r="BA1081" s="344"/>
      <c r="BB1081" s="344"/>
      <c r="BC1081" s="344"/>
      <c r="BD1081" s="344"/>
      <c r="BE1081" s="344"/>
      <c r="BF1081" s="344"/>
      <c r="BG1081" s="344"/>
      <c r="BH1081" s="345"/>
      <c r="BI1081" s="297"/>
      <c r="BJ1081" s="297"/>
      <c r="BK1081" s="297"/>
      <c r="BL1081" s="297"/>
      <c r="BM1081" s="297"/>
      <c r="BN1081" s="297"/>
      <c r="BO1081" s="297"/>
      <c r="BP1081" s="297"/>
      <c r="BQ1081" s="297"/>
      <c r="BR1081" s="297"/>
      <c r="BS1081" s="297"/>
      <c r="BT1081" s="297"/>
      <c r="BU1081" s="297"/>
      <c r="BV1081" s="297"/>
      <c r="BW1081" s="297"/>
      <c r="BX1081" s="297"/>
      <c r="BY1081" s="297"/>
      <c r="BZ1081" s="297"/>
      <c r="CA1081" s="297"/>
      <c r="CB1081" s="297"/>
      <c r="CC1081" s="297"/>
      <c r="CD1081" s="297"/>
      <c r="CE1081" s="297"/>
      <c r="CF1081" s="29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2"/>
      <c r="B1082" s="282"/>
      <c r="C1082" s="282"/>
      <c r="D1082" s="282"/>
      <c r="E1082" s="282"/>
      <c r="F1082" s="283"/>
      <c r="G1082" s="325"/>
      <c r="H1082" s="326"/>
      <c r="I1082" s="326"/>
      <c r="J1082" s="326"/>
      <c r="K1082" s="326"/>
      <c r="L1082" s="326"/>
      <c r="M1082" s="326"/>
      <c r="N1082" s="327"/>
      <c r="O1082" s="334"/>
      <c r="P1082" s="335"/>
      <c r="Q1082" s="335"/>
      <c r="R1082" s="335"/>
      <c r="S1082" s="335"/>
      <c r="T1082" s="335"/>
      <c r="U1082" s="335"/>
      <c r="V1082" s="335"/>
      <c r="W1082" s="335"/>
      <c r="X1082" s="335"/>
      <c r="Y1082" s="335"/>
      <c r="Z1082" s="335"/>
      <c r="AA1082" s="335"/>
      <c r="AB1082" s="335"/>
      <c r="AC1082" s="335"/>
      <c r="AD1082" s="335"/>
      <c r="AE1082" s="335"/>
      <c r="AF1082" s="335"/>
      <c r="AG1082" s="335"/>
      <c r="AH1082" s="335"/>
      <c r="AI1082" s="335"/>
      <c r="AJ1082" s="335"/>
      <c r="AK1082" s="335"/>
      <c r="AL1082" s="335"/>
      <c r="AM1082" s="335"/>
      <c r="AN1082" s="335"/>
      <c r="AO1082" s="335"/>
      <c r="AP1082" s="335"/>
      <c r="AQ1082" s="335"/>
      <c r="AR1082" s="335"/>
      <c r="AS1082" s="335"/>
      <c r="AT1082" s="336"/>
      <c r="AU1082" s="343"/>
      <c r="AV1082" s="344"/>
      <c r="AW1082" s="344"/>
      <c r="AX1082" s="344"/>
      <c r="AY1082" s="344"/>
      <c r="AZ1082" s="344"/>
      <c r="BA1082" s="344"/>
      <c r="BB1082" s="344"/>
      <c r="BC1082" s="344"/>
      <c r="BD1082" s="344"/>
      <c r="BE1082" s="344"/>
      <c r="BF1082" s="344"/>
      <c r="BG1082" s="344"/>
      <c r="BH1082" s="345"/>
      <c r="BI1082" s="297"/>
      <c r="BJ1082" s="297"/>
      <c r="BK1082" s="297"/>
      <c r="BL1082" s="297"/>
      <c r="BM1082" s="297"/>
      <c r="BN1082" s="297"/>
      <c r="BO1082" s="297"/>
      <c r="BP1082" s="297"/>
      <c r="BQ1082" s="297"/>
      <c r="BR1082" s="297"/>
      <c r="BS1082" s="297"/>
      <c r="BT1082" s="297"/>
      <c r="BU1082" s="297"/>
      <c r="BV1082" s="297"/>
      <c r="BW1082" s="297"/>
      <c r="BX1082" s="297"/>
      <c r="BY1082" s="297"/>
      <c r="BZ1082" s="297"/>
      <c r="CA1082" s="297"/>
      <c r="CB1082" s="297"/>
      <c r="CC1082" s="297"/>
      <c r="CD1082" s="297"/>
      <c r="CE1082" s="297"/>
      <c r="CF1082" s="29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2"/>
      <c r="B1083" s="282"/>
      <c r="C1083" s="282"/>
      <c r="D1083" s="282"/>
      <c r="E1083" s="282"/>
      <c r="F1083" s="283"/>
      <c r="G1083" s="328"/>
      <c r="H1083" s="329"/>
      <c r="I1083" s="329"/>
      <c r="J1083" s="329"/>
      <c r="K1083" s="329"/>
      <c r="L1083" s="329"/>
      <c r="M1083" s="329"/>
      <c r="N1083" s="330"/>
      <c r="O1083" s="337"/>
      <c r="P1083" s="338"/>
      <c r="Q1083" s="338"/>
      <c r="R1083" s="338"/>
      <c r="S1083" s="338"/>
      <c r="T1083" s="338"/>
      <c r="U1083" s="338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8"/>
      <c r="AI1083" s="338"/>
      <c r="AJ1083" s="338"/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9"/>
      <c r="AU1083" s="346"/>
      <c r="AV1083" s="347"/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8"/>
      <c r="BI1083" s="297"/>
      <c r="BJ1083" s="297"/>
      <c r="BK1083" s="297"/>
      <c r="BL1083" s="297"/>
      <c r="BM1083" s="297"/>
      <c r="BN1083" s="297"/>
      <c r="BO1083" s="297"/>
      <c r="BP1083" s="297"/>
      <c r="BQ1083" s="297"/>
      <c r="BR1083" s="297"/>
      <c r="BS1083" s="297"/>
      <c r="BT1083" s="297"/>
      <c r="BU1083" s="297"/>
      <c r="BV1083" s="297"/>
      <c r="BW1083" s="297"/>
      <c r="BX1083" s="297"/>
      <c r="BY1083" s="297"/>
      <c r="BZ1083" s="297"/>
      <c r="CA1083" s="297"/>
      <c r="CB1083" s="297"/>
      <c r="CC1083" s="297"/>
      <c r="CD1083" s="297"/>
      <c r="CE1083" s="297"/>
      <c r="CF1083" s="29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2">
        <v>84</v>
      </c>
      <c r="B1085" s="282"/>
      <c r="G1085" s="298" t="s">
        <v>189</v>
      </c>
      <c r="H1085" s="298"/>
      <c r="I1085" s="298"/>
      <c r="J1085" s="298"/>
      <c r="K1085" s="298"/>
      <c r="L1085" s="298"/>
      <c r="M1085" s="298"/>
      <c r="N1085" s="298"/>
      <c r="O1085" s="298"/>
      <c r="P1085" s="298"/>
      <c r="Q1085" s="298"/>
      <c r="R1085" s="298"/>
      <c r="S1085" s="298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300" t="s">
        <v>421</v>
      </c>
      <c r="AH1085" s="300"/>
      <c r="AI1085" s="300"/>
      <c r="AJ1085" s="300"/>
      <c r="AK1085" s="300"/>
      <c r="AL1085" s="300"/>
      <c r="AM1085" s="300"/>
      <c r="AN1085" s="300"/>
      <c r="AO1085" s="300"/>
      <c r="AP1085" s="300"/>
      <c r="AQ1085" s="300"/>
      <c r="AR1085" s="300"/>
      <c r="AS1085" s="300"/>
      <c r="AT1085" s="300"/>
      <c r="AU1085" s="302" t="s">
        <v>190</v>
      </c>
      <c r="AV1085" s="302"/>
      <c r="AW1085" s="302"/>
      <c r="AX1085" s="302"/>
      <c r="AY1085" s="302"/>
      <c r="AZ1085" s="302"/>
      <c r="BA1085" s="302"/>
      <c r="BB1085" s="302"/>
      <c r="BC1085" s="302"/>
      <c r="BD1085" s="302"/>
      <c r="BE1085" s="302"/>
      <c r="BF1085" s="302"/>
      <c r="BG1085" s="302"/>
      <c r="BH1085" s="302"/>
      <c r="BI1085" s="304" t="s">
        <v>191</v>
      </c>
      <c r="BJ1085" s="305"/>
      <c r="BK1085" s="305"/>
      <c r="BL1085" s="305"/>
      <c r="BM1085" s="305"/>
      <c r="BN1085" s="305"/>
      <c r="BO1085" s="305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  <c r="CF1085" s="30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2"/>
      <c r="B1086" s="282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301"/>
      <c r="AH1086" s="301"/>
      <c r="AI1086" s="301"/>
      <c r="AJ1086" s="301"/>
      <c r="AK1086" s="301"/>
      <c r="AL1086" s="301"/>
      <c r="AM1086" s="301"/>
      <c r="AN1086" s="301"/>
      <c r="AO1086" s="301"/>
      <c r="AP1086" s="301"/>
      <c r="AQ1086" s="301"/>
      <c r="AR1086" s="301"/>
      <c r="AS1086" s="301"/>
      <c r="AT1086" s="301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6"/>
      <c r="BJ1086" s="307"/>
      <c r="BK1086" s="307"/>
      <c r="BL1086" s="307"/>
      <c r="BM1086" s="307"/>
      <c r="BN1086" s="307"/>
      <c r="BO1086" s="307"/>
      <c r="BP1086" s="310"/>
      <c r="BQ1086" s="310"/>
      <c r="BR1086" s="310"/>
      <c r="BS1086" s="310"/>
      <c r="BT1086" s="310"/>
      <c r="BU1086" s="310"/>
      <c r="BV1086" s="310"/>
      <c r="BW1086" s="310"/>
      <c r="BX1086" s="310"/>
      <c r="BY1086" s="310"/>
      <c r="BZ1086" s="310"/>
      <c r="CA1086" s="310"/>
      <c r="CB1086" s="310"/>
      <c r="CC1086" s="310"/>
      <c r="CD1086" s="310"/>
      <c r="CE1086" s="310"/>
      <c r="CF1086" s="31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3"/>
      <c r="AH1087" s="313"/>
      <c r="AI1087" s="313"/>
      <c r="AJ1087" s="313"/>
      <c r="AK1087" s="313"/>
      <c r="AL1087" s="313"/>
      <c r="AM1087" s="313"/>
      <c r="AN1087" s="313"/>
      <c r="AO1087" s="313"/>
      <c r="AP1087" s="313"/>
      <c r="AQ1087" s="313"/>
      <c r="AR1087" s="313"/>
      <c r="AS1087" s="313"/>
      <c r="AT1087" s="313"/>
      <c r="AU1087" s="314"/>
      <c r="AV1087" s="314"/>
      <c r="AW1087" s="314"/>
      <c r="AX1087" s="314"/>
      <c r="AY1087" s="314"/>
      <c r="AZ1087" s="314"/>
      <c r="BA1087" s="314"/>
      <c r="BB1087" s="314"/>
      <c r="BC1087" s="314"/>
      <c r="BD1087" s="314"/>
      <c r="BE1087" s="314"/>
      <c r="BF1087" s="314"/>
      <c r="BG1087" s="314"/>
      <c r="BH1087" s="314"/>
      <c r="BI1087" s="306"/>
      <c r="BJ1087" s="307"/>
      <c r="BK1087" s="307"/>
      <c r="BL1087" s="307"/>
      <c r="BM1087" s="307"/>
      <c r="BN1087" s="307"/>
      <c r="BO1087" s="307"/>
      <c r="BP1087" s="310"/>
      <c r="BQ1087" s="310"/>
      <c r="BR1087" s="310"/>
      <c r="BS1087" s="310"/>
      <c r="BT1087" s="310"/>
      <c r="BU1087" s="310"/>
      <c r="BV1087" s="310"/>
      <c r="BW1087" s="310"/>
      <c r="BX1087" s="310"/>
      <c r="BY1087" s="310"/>
      <c r="BZ1087" s="310"/>
      <c r="CA1087" s="310"/>
      <c r="CB1087" s="310"/>
      <c r="CC1087" s="310"/>
      <c r="CD1087" s="310"/>
      <c r="CE1087" s="310"/>
      <c r="CF1087" s="31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3"/>
      <c r="AH1088" s="313"/>
      <c r="AI1088" s="313"/>
      <c r="AJ1088" s="313"/>
      <c r="AK1088" s="313"/>
      <c r="AL1088" s="313"/>
      <c r="AM1088" s="313"/>
      <c r="AN1088" s="313"/>
      <c r="AO1088" s="313"/>
      <c r="AP1088" s="313"/>
      <c r="AQ1088" s="313"/>
      <c r="AR1088" s="313"/>
      <c r="AS1088" s="313"/>
      <c r="AT1088" s="313"/>
      <c r="AU1088" s="314"/>
      <c r="AV1088" s="314"/>
      <c r="AW1088" s="314"/>
      <c r="AX1088" s="314"/>
      <c r="AY1088" s="314"/>
      <c r="AZ1088" s="314"/>
      <c r="BA1088" s="314"/>
      <c r="BB1088" s="314"/>
      <c r="BC1088" s="314"/>
      <c r="BD1088" s="314"/>
      <c r="BE1088" s="314"/>
      <c r="BF1088" s="314"/>
      <c r="BG1088" s="314"/>
      <c r="BH1088" s="314"/>
      <c r="BI1088" s="306" t="s">
        <v>192</v>
      </c>
      <c r="BJ1088" s="307"/>
      <c r="BK1088" s="307"/>
      <c r="BL1088" s="307"/>
      <c r="BM1088" s="307"/>
      <c r="BN1088" s="307"/>
      <c r="BO1088" s="307"/>
      <c r="BP1088" s="310"/>
      <c r="BQ1088" s="310"/>
      <c r="BR1088" s="310"/>
      <c r="BS1088" s="310"/>
      <c r="BT1088" s="310"/>
      <c r="BU1088" s="310"/>
      <c r="BV1088" s="310"/>
      <c r="BW1088" s="310"/>
      <c r="BX1088" s="310"/>
      <c r="BY1088" s="310"/>
      <c r="BZ1088" s="310"/>
      <c r="CA1088" s="310"/>
      <c r="CB1088" s="310"/>
      <c r="CC1088" s="310"/>
      <c r="CD1088" s="310"/>
      <c r="CE1088" s="310"/>
      <c r="CF1088" s="31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3"/>
      <c r="AH1089" s="313"/>
      <c r="AI1089" s="313"/>
      <c r="AJ1089" s="313"/>
      <c r="AK1089" s="313"/>
      <c r="AL1089" s="313"/>
      <c r="AM1089" s="313"/>
      <c r="AN1089" s="313"/>
      <c r="AO1089" s="313"/>
      <c r="AP1089" s="313"/>
      <c r="AQ1089" s="313"/>
      <c r="AR1089" s="313"/>
      <c r="AS1089" s="313"/>
      <c r="AT1089" s="313"/>
      <c r="AU1089" s="314"/>
      <c r="AV1089" s="314"/>
      <c r="AW1089" s="314"/>
      <c r="AX1089" s="314"/>
      <c r="AY1089" s="314"/>
      <c r="AZ1089" s="314"/>
      <c r="BA1089" s="314"/>
      <c r="BB1089" s="314"/>
      <c r="BC1089" s="314"/>
      <c r="BD1089" s="314"/>
      <c r="BE1089" s="314"/>
      <c r="BF1089" s="314"/>
      <c r="BG1089" s="314"/>
      <c r="BH1089" s="314"/>
      <c r="BI1089" s="306"/>
      <c r="BJ1089" s="307"/>
      <c r="BK1089" s="307"/>
      <c r="BL1089" s="307"/>
      <c r="BM1089" s="307"/>
      <c r="BN1089" s="307"/>
      <c r="BO1089" s="307"/>
      <c r="BP1089" s="310"/>
      <c r="BQ1089" s="310"/>
      <c r="BR1089" s="310"/>
      <c r="BS1089" s="310"/>
      <c r="BT1089" s="310"/>
      <c r="BU1089" s="310"/>
      <c r="BV1089" s="310"/>
      <c r="BW1089" s="310"/>
      <c r="BX1089" s="310"/>
      <c r="BY1089" s="310"/>
      <c r="BZ1089" s="310"/>
      <c r="CA1089" s="310"/>
      <c r="CB1089" s="310"/>
      <c r="CC1089" s="310"/>
      <c r="CD1089" s="310"/>
      <c r="CE1089" s="310"/>
      <c r="CF1089" s="31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3"/>
      <c r="AH1090" s="313"/>
      <c r="AI1090" s="313"/>
      <c r="AJ1090" s="313"/>
      <c r="AK1090" s="313"/>
      <c r="AL1090" s="313"/>
      <c r="AM1090" s="313"/>
      <c r="AN1090" s="313"/>
      <c r="AO1090" s="313"/>
      <c r="AP1090" s="313"/>
      <c r="AQ1090" s="313"/>
      <c r="AR1090" s="313"/>
      <c r="AS1090" s="313"/>
      <c r="AT1090" s="313"/>
      <c r="AU1090" s="314"/>
      <c r="AV1090" s="314"/>
      <c r="AW1090" s="314"/>
      <c r="AX1090" s="314"/>
      <c r="AY1090" s="314"/>
      <c r="AZ1090" s="314"/>
      <c r="BA1090" s="314"/>
      <c r="BB1090" s="314"/>
      <c r="BC1090" s="314"/>
      <c r="BD1090" s="314"/>
      <c r="BE1090" s="314"/>
      <c r="BF1090" s="314"/>
      <c r="BG1090" s="314"/>
      <c r="BH1090" s="314"/>
      <c r="BI1090" s="306"/>
      <c r="BJ1090" s="307"/>
      <c r="BK1090" s="307"/>
      <c r="BL1090" s="307"/>
      <c r="BM1090" s="307"/>
      <c r="BN1090" s="307"/>
      <c r="BO1090" s="307"/>
      <c r="BP1090" s="310"/>
      <c r="BQ1090" s="310"/>
      <c r="BR1090" s="310"/>
      <c r="BS1090" s="310"/>
      <c r="BT1090" s="310"/>
      <c r="BU1090" s="310"/>
      <c r="BV1090" s="310"/>
      <c r="BW1090" s="310"/>
      <c r="BX1090" s="310"/>
      <c r="BY1090" s="310"/>
      <c r="BZ1090" s="310"/>
      <c r="CA1090" s="310"/>
      <c r="CB1090" s="310"/>
      <c r="CC1090" s="310"/>
      <c r="CD1090" s="310"/>
      <c r="CE1090" s="310"/>
      <c r="CF1090" s="31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5" t="s">
        <v>194</v>
      </c>
      <c r="H1091" s="316"/>
      <c r="I1091" s="316"/>
      <c r="J1091" s="316"/>
      <c r="K1091" s="316"/>
      <c r="L1091" s="316"/>
      <c r="M1091" s="316"/>
      <c r="N1091" s="317"/>
      <c r="O1091" s="315" t="s">
        <v>193</v>
      </c>
      <c r="P1091" s="316"/>
      <c r="Q1091" s="316"/>
      <c r="R1091" s="316"/>
      <c r="S1091" s="316"/>
      <c r="T1091" s="316"/>
      <c r="U1091" s="316"/>
      <c r="V1091" s="316"/>
      <c r="W1091" s="316"/>
      <c r="X1091" s="316"/>
      <c r="Y1091" s="316"/>
      <c r="Z1091" s="316"/>
      <c r="AA1091" s="316"/>
      <c r="AB1091" s="316"/>
      <c r="AC1091" s="316"/>
      <c r="AD1091" s="316"/>
      <c r="AE1091" s="316"/>
      <c r="AF1091" s="316"/>
      <c r="AG1091" s="316"/>
      <c r="AH1091" s="316"/>
      <c r="AI1091" s="316"/>
      <c r="AJ1091" s="316"/>
      <c r="AK1091" s="316"/>
      <c r="AL1091" s="316"/>
      <c r="AM1091" s="316"/>
      <c r="AN1091" s="316"/>
      <c r="AO1091" s="316"/>
      <c r="AP1091" s="316"/>
      <c r="AQ1091" s="316"/>
      <c r="AR1091" s="316"/>
      <c r="AS1091" s="316"/>
      <c r="AT1091" s="317"/>
      <c r="AU1091" s="315" t="s">
        <v>205</v>
      </c>
      <c r="AV1091" s="316"/>
      <c r="AW1091" s="316"/>
      <c r="AX1091" s="316"/>
      <c r="AY1091" s="316"/>
      <c r="AZ1091" s="316"/>
      <c r="BA1091" s="316"/>
      <c r="BB1091" s="316"/>
      <c r="BC1091" s="316"/>
      <c r="BD1091" s="316"/>
      <c r="BE1091" s="316"/>
      <c r="BF1091" s="316"/>
      <c r="BG1091" s="316"/>
      <c r="BH1091" s="317"/>
      <c r="BI1091" s="321" t="s">
        <v>206</v>
      </c>
      <c r="BJ1091" s="321"/>
      <c r="BK1091" s="321"/>
      <c r="BL1091" s="321"/>
      <c r="BM1091" s="321"/>
      <c r="BN1091" s="321"/>
      <c r="BO1091" s="321"/>
      <c r="BP1091" s="321"/>
      <c r="BQ1091" s="321"/>
      <c r="BR1091" s="321"/>
      <c r="BS1091" s="321"/>
      <c r="BT1091" s="321"/>
      <c r="BU1091" s="321" t="s">
        <v>207</v>
      </c>
      <c r="BV1091" s="321"/>
      <c r="BW1091" s="321"/>
      <c r="BX1091" s="321"/>
      <c r="BY1091" s="321"/>
      <c r="BZ1091" s="321"/>
      <c r="CA1091" s="321"/>
      <c r="CB1091" s="321"/>
      <c r="CC1091" s="321"/>
      <c r="CD1091" s="321"/>
      <c r="CE1091" s="321"/>
      <c r="CF1091" s="321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8"/>
      <c r="H1092" s="319"/>
      <c r="I1092" s="319"/>
      <c r="J1092" s="319"/>
      <c r="K1092" s="319"/>
      <c r="L1092" s="319"/>
      <c r="M1092" s="319"/>
      <c r="N1092" s="320"/>
      <c r="O1092" s="318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  <c r="AN1092" s="319"/>
      <c r="AO1092" s="319"/>
      <c r="AP1092" s="319"/>
      <c r="AQ1092" s="319"/>
      <c r="AR1092" s="319"/>
      <c r="AS1092" s="319"/>
      <c r="AT1092" s="320"/>
      <c r="AU1092" s="318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20"/>
      <c r="BI1092" s="321"/>
      <c r="BJ1092" s="321"/>
      <c r="BK1092" s="321"/>
      <c r="BL1092" s="321"/>
      <c r="BM1092" s="321"/>
      <c r="BN1092" s="321"/>
      <c r="BO1092" s="321"/>
      <c r="BP1092" s="321"/>
      <c r="BQ1092" s="321"/>
      <c r="BR1092" s="321"/>
      <c r="BS1092" s="321"/>
      <c r="BT1092" s="321"/>
      <c r="BU1092" s="321"/>
      <c r="BV1092" s="321"/>
      <c r="BW1092" s="321"/>
      <c r="BX1092" s="321"/>
      <c r="BY1092" s="321"/>
      <c r="BZ1092" s="321"/>
      <c r="CA1092" s="321"/>
      <c r="CB1092" s="321"/>
      <c r="CC1092" s="321"/>
      <c r="CD1092" s="321"/>
      <c r="CE1092" s="321"/>
      <c r="CF1092" s="321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2"/>
      <c r="H1093" s="323"/>
      <c r="I1093" s="323"/>
      <c r="J1093" s="323"/>
      <c r="K1093" s="323"/>
      <c r="L1093" s="323"/>
      <c r="M1093" s="323"/>
      <c r="N1093" s="324"/>
      <c r="O1093" s="331"/>
      <c r="P1093" s="332"/>
      <c r="Q1093" s="332"/>
      <c r="R1093" s="332"/>
      <c r="S1093" s="332"/>
      <c r="T1093" s="332"/>
      <c r="U1093" s="332"/>
      <c r="V1093" s="332"/>
      <c r="W1093" s="332"/>
      <c r="X1093" s="332"/>
      <c r="Y1093" s="332"/>
      <c r="Z1093" s="332"/>
      <c r="AA1093" s="332"/>
      <c r="AB1093" s="332"/>
      <c r="AC1093" s="332"/>
      <c r="AD1093" s="332"/>
      <c r="AE1093" s="332"/>
      <c r="AF1093" s="332"/>
      <c r="AG1093" s="332"/>
      <c r="AH1093" s="332"/>
      <c r="AI1093" s="332"/>
      <c r="AJ1093" s="332"/>
      <c r="AK1093" s="332"/>
      <c r="AL1093" s="332"/>
      <c r="AM1093" s="332"/>
      <c r="AN1093" s="332"/>
      <c r="AO1093" s="332"/>
      <c r="AP1093" s="332"/>
      <c r="AQ1093" s="332"/>
      <c r="AR1093" s="332"/>
      <c r="AS1093" s="332"/>
      <c r="AT1093" s="333"/>
      <c r="AU1093" s="340"/>
      <c r="AV1093" s="341"/>
      <c r="AW1093" s="341"/>
      <c r="AX1093" s="341"/>
      <c r="AY1093" s="341"/>
      <c r="AZ1093" s="341"/>
      <c r="BA1093" s="341"/>
      <c r="BB1093" s="341"/>
      <c r="BC1093" s="341"/>
      <c r="BD1093" s="341"/>
      <c r="BE1093" s="341"/>
      <c r="BF1093" s="341"/>
      <c r="BG1093" s="341"/>
      <c r="BH1093" s="342"/>
      <c r="BI1093" s="297"/>
      <c r="BJ1093" s="297"/>
      <c r="BK1093" s="297"/>
      <c r="BL1093" s="297"/>
      <c r="BM1093" s="297"/>
      <c r="BN1093" s="297"/>
      <c r="BO1093" s="297"/>
      <c r="BP1093" s="297"/>
      <c r="BQ1093" s="297"/>
      <c r="BR1093" s="297"/>
      <c r="BS1093" s="297"/>
      <c r="BT1093" s="297"/>
      <c r="BU1093" s="297"/>
      <c r="BV1093" s="297"/>
      <c r="BW1093" s="297"/>
      <c r="BX1093" s="297"/>
      <c r="BY1093" s="297"/>
      <c r="BZ1093" s="297"/>
      <c r="CA1093" s="297"/>
      <c r="CB1093" s="297"/>
      <c r="CC1093" s="297"/>
      <c r="CD1093" s="297"/>
      <c r="CE1093" s="297"/>
      <c r="CF1093" s="29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5"/>
      <c r="H1094" s="326"/>
      <c r="I1094" s="326"/>
      <c r="J1094" s="326"/>
      <c r="K1094" s="326"/>
      <c r="L1094" s="326"/>
      <c r="M1094" s="326"/>
      <c r="N1094" s="327"/>
      <c r="O1094" s="334"/>
      <c r="P1094" s="335"/>
      <c r="Q1094" s="335"/>
      <c r="R1094" s="335"/>
      <c r="S1094" s="335"/>
      <c r="T1094" s="335"/>
      <c r="U1094" s="335"/>
      <c r="V1094" s="335"/>
      <c r="W1094" s="335"/>
      <c r="X1094" s="335"/>
      <c r="Y1094" s="335"/>
      <c r="Z1094" s="335"/>
      <c r="AA1094" s="335"/>
      <c r="AB1094" s="335"/>
      <c r="AC1094" s="335"/>
      <c r="AD1094" s="335"/>
      <c r="AE1094" s="335"/>
      <c r="AF1094" s="335"/>
      <c r="AG1094" s="335"/>
      <c r="AH1094" s="335"/>
      <c r="AI1094" s="335"/>
      <c r="AJ1094" s="335"/>
      <c r="AK1094" s="335"/>
      <c r="AL1094" s="335"/>
      <c r="AM1094" s="335"/>
      <c r="AN1094" s="335"/>
      <c r="AO1094" s="335"/>
      <c r="AP1094" s="335"/>
      <c r="AQ1094" s="335"/>
      <c r="AR1094" s="335"/>
      <c r="AS1094" s="335"/>
      <c r="AT1094" s="336"/>
      <c r="AU1094" s="343"/>
      <c r="AV1094" s="344"/>
      <c r="AW1094" s="344"/>
      <c r="AX1094" s="344"/>
      <c r="AY1094" s="344"/>
      <c r="AZ1094" s="344"/>
      <c r="BA1094" s="344"/>
      <c r="BB1094" s="344"/>
      <c r="BC1094" s="344"/>
      <c r="BD1094" s="344"/>
      <c r="BE1094" s="344"/>
      <c r="BF1094" s="344"/>
      <c r="BG1094" s="344"/>
      <c r="BH1094" s="345"/>
      <c r="BI1094" s="297"/>
      <c r="BJ1094" s="297"/>
      <c r="BK1094" s="297"/>
      <c r="BL1094" s="297"/>
      <c r="BM1094" s="297"/>
      <c r="BN1094" s="297"/>
      <c r="BO1094" s="297"/>
      <c r="BP1094" s="297"/>
      <c r="BQ1094" s="297"/>
      <c r="BR1094" s="297"/>
      <c r="BS1094" s="297"/>
      <c r="BT1094" s="297"/>
      <c r="BU1094" s="297"/>
      <c r="BV1094" s="297"/>
      <c r="BW1094" s="297"/>
      <c r="BX1094" s="297"/>
      <c r="BY1094" s="297"/>
      <c r="BZ1094" s="297"/>
      <c r="CA1094" s="297"/>
      <c r="CB1094" s="297"/>
      <c r="CC1094" s="297"/>
      <c r="CD1094" s="297"/>
      <c r="CE1094" s="297"/>
      <c r="CF1094" s="29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2"/>
      <c r="B1095" s="282"/>
      <c r="C1095" s="282"/>
      <c r="D1095" s="282"/>
      <c r="E1095" s="282"/>
      <c r="F1095" s="283"/>
      <c r="G1095" s="325"/>
      <c r="H1095" s="326"/>
      <c r="I1095" s="326"/>
      <c r="J1095" s="326"/>
      <c r="K1095" s="326"/>
      <c r="L1095" s="326"/>
      <c r="M1095" s="326"/>
      <c r="N1095" s="327"/>
      <c r="O1095" s="334"/>
      <c r="P1095" s="335"/>
      <c r="Q1095" s="335"/>
      <c r="R1095" s="335"/>
      <c r="S1095" s="335"/>
      <c r="T1095" s="335"/>
      <c r="U1095" s="335"/>
      <c r="V1095" s="335"/>
      <c r="W1095" s="335"/>
      <c r="X1095" s="335"/>
      <c r="Y1095" s="335"/>
      <c r="Z1095" s="335"/>
      <c r="AA1095" s="335"/>
      <c r="AB1095" s="335"/>
      <c r="AC1095" s="335"/>
      <c r="AD1095" s="335"/>
      <c r="AE1095" s="335"/>
      <c r="AF1095" s="335"/>
      <c r="AG1095" s="335"/>
      <c r="AH1095" s="335"/>
      <c r="AI1095" s="335"/>
      <c r="AJ1095" s="335"/>
      <c r="AK1095" s="335"/>
      <c r="AL1095" s="335"/>
      <c r="AM1095" s="335"/>
      <c r="AN1095" s="335"/>
      <c r="AO1095" s="335"/>
      <c r="AP1095" s="335"/>
      <c r="AQ1095" s="335"/>
      <c r="AR1095" s="335"/>
      <c r="AS1095" s="335"/>
      <c r="AT1095" s="336"/>
      <c r="AU1095" s="343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5"/>
      <c r="BI1095" s="297"/>
      <c r="BJ1095" s="297"/>
      <c r="BK1095" s="297"/>
      <c r="BL1095" s="297"/>
      <c r="BM1095" s="297"/>
      <c r="BN1095" s="297"/>
      <c r="BO1095" s="297"/>
      <c r="BP1095" s="297"/>
      <c r="BQ1095" s="297"/>
      <c r="BR1095" s="297"/>
      <c r="BS1095" s="297"/>
      <c r="BT1095" s="297"/>
      <c r="BU1095" s="297"/>
      <c r="BV1095" s="297"/>
      <c r="BW1095" s="297"/>
      <c r="BX1095" s="297"/>
      <c r="BY1095" s="297"/>
      <c r="BZ1095" s="297"/>
      <c r="CA1095" s="297"/>
      <c r="CB1095" s="297"/>
      <c r="CC1095" s="297"/>
      <c r="CD1095" s="297"/>
      <c r="CE1095" s="297"/>
      <c r="CF1095" s="29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2"/>
      <c r="B1096" s="282"/>
      <c r="C1096" s="282"/>
      <c r="D1096" s="282"/>
      <c r="E1096" s="282"/>
      <c r="F1096" s="283"/>
      <c r="G1096" s="328"/>
      <c r="H1096" s="329"/>
      <c r="I1096" s="329"/>
      <c r="J1096" s="329"/>
      <c r="K1096" s="329"/>
      <c r="L1096" s="329"/>
      <c r="M1096" s="329"/>
      <c r="N1096" s="330"/>
      <c r="O1096" s="337"/>
      <c r="P1096" s="338"/>
      <c r="Q1096" s="338"/>
      <c r="R1096" s="338"/>
      <c r="S1096" s="338"/>
      <c r="T1096" s="338"/>
      <c r="U1096" s="338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8"/>
      <c r="AI1096" s="338"/>
      <c r="AJ1096" s="338"/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9"/>
      <c r="AU1096" s="346"/>
      <c r="AV1096" s="347"/>
      <c r="AW1096" s="347"/>
      <c r="AX1096" s="347"/>
      <c r="AY1096" s="347"/>
      <c r="AZ1096" s="347"/>
      <c r="BA1096" s="347"/>
      <c r="BB1096" s="347"/>
      <c r="BC1096" s="347"/>
      <c r="BD1096" s="347"/>
      <c r="BE1096" s="347"/>
      <c r="BF1096" s="347"/>
      <c r="BG1096" s="347"/>
      <c r="BH1096" s="348"/>
      <c r="BI1096" s="297"/>
      <c r="BJ1096" s="297"/>
      <c r="BK1096" s="297"/>
      <c r="BL1096" s="297"/>
      <c r="BM1096" s="297"/>
      <c r="BN1096" s="297"/>
      <c r="BO1096" s="297"/>
      <c r="BP1096" s="297"/>
      <c r="BQ1096" s="297"/>
      <c r="BR1096" s="297"/>
      <c r="BS1096" s="297"/>
      <c r="BT1096" s="297"/>
      <c r="BU1096" s="297"/>
      <c r="BV1096" s="297"/>
      <c r="BW1096" s="297"/>
      <c r="BX1096" s="297"/>
      <c r="BY1096" s="297"/>
      <c r="BZ1096" s="297"/>
      <c r="CA1096" s="297"/>
      <c r="CB1096" s="297"/>
      <c r="CC1096" s="297"/>
      <c r="CD1096" s="297"/>
      <c r="CE1096" s="297"/>
      <c r="CF1096" s="29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2">
        <v>85</v>
      </c>
      <c r="B1098" s="282"/>
      <c r="G1098" s="298" t="s">
        <v>189</v>
      </c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8"/>
      <c r="R1098" s="298"/>
      <c r="S1098" s="298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300" t="s">
        <v>422</v>
      </c>
      <c r="AH1098" s="300"/>
      <c r="AI1098" s="300"/>
      <c r="AJ1098" s="300"/>
      <c r="AK1098" s="300"/>
      <c r="AL1098" s="300"/>
      <c r="AM1098" s="300"/>
      <c r="AN1098" s="300"/>
      <c r="AO1098" s="300"/>
      <c r="AP1098" s="300"/>
      <c r="AQ1098" s="300"/>
      <c r="AR1098" s="300"/>
      <c r="AS1098" s="300"/>
      <c r="AT1098" s="300"/>
      <c r="AU1098" s="302" t="s">
        <v>190</v>
      </c>
      <c r="AV1098" s="302"/>
      <c r="AW1098" s="302"/>
      <c r="AX1098" s="302"/>
      <c r="AY1098" s="302"/>
      <c r="AZ1098" s="302"/>
      <c r="BA1098" s="302"/>
      <c r="BB1098" s="302"/>
      <c r="BC1098" s="302"/>
      <c r="BD1098" s="302"/>
      <c r="BE1098" s="302"/>
      <c r="BF1098" s="302"/>
      <c r="BG1098" s="302"/>
      <c r="BH1098" s="302"/>
      <c r="BI1098" s="304" t="s">
        <v>191</v>
      </c>
      <c r="BJ1098" s="305"/>
      <c r="BK1098" s="305"/>
      <c r="BL1098" s="305"/>
      <c r="BM1098" s="305"/>
      <c r="BN1098" s="305"/>
      <c r="BO1098" s="305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  <c r="CF1098" s="30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2"/>
      <c r="B1099" s="282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301"/>
      <c r="AH1099" s="301"/>
      <c r="AI1099" s="301"/>
      <c r="AJ1099" s="301"/>
      <c r="AK1099" s="301"/>
      <c r="AL1099" s="301"/>
      <c r="AM1099" s="301"/>
      <c r="AN1099" s="301"/>
      <c r="AO1099" s="301"/>
      <c r="AP1099" s="301"/>
      <c r="AQ1099" s="301"/>
      <c r="AR1099" s="301"/>
      <c r="AS1099" s="301"/>
      <c r="AT1099" s="301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6"/>
      <c r="BJ1099" s="307"/>
      <c r="BK1099" s="307"/>
      <c r="BL1099" s="307"/>
      <c r="BM1099" s="307"/>
      <c r="BN1099" s="307"/>
      <c r="BO1099" s="307"/>
      <c r="BP1099" s="310"/>
      <c r="BQ1099" s="310"/>
      <c r="BR1099" s="310"/>
      <c r="BS1099" s="310"/>
      <c r="BT1099" s="310"/>
      <c r="BU1099" s="310"/>
      <c r="BV1099" s="310"/>
      <c r="BW1099" s="310"/>
      <c r="BX1099" s="310"/>
      <c r="BY1099" s="310"/>
      <c r="BZ1099" s="310"/>
      <c r="CA1099" s="310"/>
      <c r="CB1099" s="310"/>
      <c r="CC1099" s="310"/>
      <c r="CD1099" s="310"/>
      <c r="CE1099" s="310"/>
      <c r="CF1099" s="31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3"/>
      <c r="AH1100" s="313"/>
      <c r="AI1100" s="313"/>
      <c r="AJ1100" s="313"/>
      <c r="AK1100" s="313"/>
      <c r="AL1100" s="313"/>
      <c r="AM1100" s="313"/>
      <c r="AN1100" s="313"/>
      <c r="AO1100" s="313"/>
      <c r="AP1100" s="313"/>
      <c r="AQ1100" s="313"/>
      <c r="AR1100" s="313"/>
      <c r="AS1100" s="313"/>
      <c r="AT1100" s="313"/>
      <c r="AU1100" s="314"/>
      <c r="AV1100" s="314"/>
      <c r="AW1100" s="314"/>
      <c r="AX1100" s="314"/>
      <c r="AY1100" s="314"/>
      <c r="AZ1100" s="314"/>
      <c r="BA1100" s="314"/>
      <c r="BB1100" s="314"/>
      <c r="BC1100" s="314"/>
      <c r="BD1100" s="314"/>
      <c r="BE1100" s="314"/>
      <c r="BF1100" s="314"/>
      <c r="BG1100" s="314"/>
      <c r="BH1100" s="314"/>
      <c r="BI1100" s="306"/>
      <c r="BJ1100" s="307"/>
      <c r="BK1100" s="307"/>
      <c r="BL1100" s="307"/>
      <c r="BM1100" s="307"/>
      <c r="BN1100" s="307"/>
      <c r="BO1100" s="307"/>
      <c r="BP1100" s="310"/>
      <c r="BQ1100" s="310"/>
      <c r="BR1100" s="310"/>
      <c r="BS1100" s="310"/>
      <c r="BT1100" s="310"/>
      <c r="BU1100" s="310"/>
      <c r="BV1100" s="310"/>
      <c r="BW1100" s="310"/>
      <c r="BX1100" s="310"/>
      <c r="BY1100" s="310"/>
      <c r="BZ1100" s="310"/>
      <c r="CA1100" s="310"/>
      <c r="CB1100" s="310"/>
      <c r="CC1100" s="310"/>
      <c r="CD1100" s="310"/>
      <c r="CE1100" s="310"/>
      <c r="CF1100" s="31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3"/>
      <c r="AH1101" s="313"/>
      <c r="AI1101" s="313"/>
      <c r="AJ1101" s="313"/>
      <c r="AK1101" s="313"/>
      <c r="AL1101" s="313"/>
      <c r="AM1101" s="313"/>
      <c r="AN1101" s="313"/>
      <c r="AO1101" s="313"/>
      <c r="AP1101" s="313"/>
      <c r="AQ1101" s="313"/>
      <c r="AR1101" s="313"/>
      <c r="AS1101" s="313"/>
      <c r="AT1101" s="313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06" t="s">
        <v>192</v>
      </c>
      <c r="BJ1101" s="307"/>
      <c r="BK1101" s="307"/>
      <c r="BL1101" s="307"/>
      <c r="BM1101" s="307"/>
      <c r="BN1101" s="307"/>
      <c r="BO1101" s="307"/>
      <c r="BP1101" s="310"/>
      <c r="BQ1101" s="310"/>
      <c r="BR1101" s="310"/>
      <c r="BS1101" s="310"/>
      <c r="BT1101" s="310"/>
      <c r="BU1101" s="310"/>
      <c r="BV1101" s="310"/>
      <c r="BW1101" s="310"/>
      <c r="BX1101" s="310"/>
      <c r="BY1101" s="310"/>
      <c r="BZ1101" s="310"/>
      <c r="CA1101" s="310"/>
      <c r="CB1101" s="310"/>
      <c r="CC1101" s="310"/>
      <c r="CD1101" s="310"/>
      <c r="CE1101" s="310"/>
      <c r="CF1101" s="31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3"/>
      <c r="AH1102" s="313"/>
      <c r="AI1102" s="313"/>
      <c r="AJ1102" s="313"/>
      <c r="AK1102" s="313"/>
      <c r="AL1102" s="313"/>
      <c r="AM1102" s="313"/>
      <c r="AN1102" s="313"/>
      <c r="AO1102" s="313"/>
      <c r="AP1102" s="313"/>
      <c r="AQ1102" s="313"/>
      <c r="AR1102" s="313"/>
      <c r="AS1102" s="313"/>
      <c r="AT1102" s="313"/>
      <c r="AU1102" s="314"/>
      <c r="AV1102" s="314"/>
      <c r="AW1102" s="314"/>
      <c r="AX1102" s="314"/>
      <c r="AY1102" s="314"/>
      <c r="AZ1102" s="314"/>
      <c r="BA1102" s="314"/>
      <c r="BB1102" s="314"/>
      <c r="BC1102" s="314"/>
      <c r="BD1102" s="314"/>
      <c r="BE1102" s="314"/>
      <c r="BF1102" s="314"/>
      <c r="BG1102" s="314"/>
      <c r="BH1102" s="314"/>
      <c r="BI1102" s="306"/>
      <c r="BJ1102" s="307"/>
      <c r="BK1102" s="307"/>
      <c r="BL1102" s="307"/>
      <c r="BM1102" s="307"/>
      <c r="BN1102" s="307"/>
      <c r="BO1102" s="307"/>
      <c r="BP1102" s="310"/>
      <c r="BQ1102" s="310"/>
      <c r="BR1102" s="310"/>
      <c r="BS1102" s="310"/>
      <c r="BT1102" s="310"/>
      <c r="BU1102" s="310"/>
      <c r="BV1102" s="310"/>
      <c r="BW1102" s="310"/>
      <c r="BX1102" s="310"/>
      <c r="BY1102" s="310"/>
      <c r="BZ1102" s="310"/>
      <c r="CA1102" s="310"/>
      <c r="CB1102" s="310"/>
      <c r="CC1102" s="310"/>
      <c r="CD1102" s="310"/>
      <c r="CE1102" s="310"/>
      <c r="CF1102" s="31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3"/>
      <c r="AH1103" s="313"/>
      <c r="AI1103" s="313"/>
      <c r="AJ1103" s="313"/>
      <c r="AK1103" s="313"/>
      <c r="AL1103" s="313"/>
      <c r="AM1103" s="313"/>
      <c r="AN1103" s="313"/>
      <c r="AO1103" s="313"/>
      <c r="AP1103" s="313"/>
      <c r="AQ1103" s="313"/>
      <c r="AR1103" s="313"/>
      <c r="AS1103" s="313"/>
      <c r="AT1103" s="313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06"/>
      <c r="BJ1103" s="307"/>
      <c r="BK1103" s="307"/>
      <c r="BL1103" s="307"/>
      <c r="BM1103" s="307"/>
      <c r="BN1103" s="307"/>
      <c r="BO1103" s="307"/>
      <c r="BP1103" s="310"/>
      <c r="BQ1103" s="310"/>
      <c r="BR1103" s="310"/>
      <c r="BS1103" s="310"/>
      <c r="BT1103" s="310"/>
      <c r="BU1103" s="310"/>
      <c r="BV1103" s="310"/>
      <c r="BW1103" s="310"/>
      <c r="BX1103" s="310"/>
      <c r="BY1103" s="310"/>
      <c r="BZ1103" s="310"/>
      <c r="CA1103" s="310"/>
      <c r="CB1103" s="310"/>
      <c r="CC1103" s="310"/>
      <c r="CD1103" s="310"/>
      <c r="CE1103" s="310"/>
      <c r="CF1103" s="31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5" t="s">
        <v>194</v>
      </c>
      <c r="H1104" s="316"/>
      <c r="I1104" s="316"/>
      <c r="J1104" s="316"/>
      <c r="K1104" s="316"/>
      <c r="L1104" s="316"/>
      <c r="M1104" s="316"/>
      <c r="N1104" s="317"/>
      <c r="O1104" s="315" t="s">
        <v>193</v>
      </c>
      <c r="P1104" s="316"/>
      <c r="Q1104" s="316"/>
      <c r="R1104" s="316"/>
      <c r="S1104" s="316"/>
      <c r="T1104" s="316"/>
      <c r="U1104" s="316"/>
      <c r="V1104" s="316"/>
      <c r="W1104" s="316"/>
      <c r="X1104" s="316"/>
      <c r="Y1104" s="316"/>
      <c r="Z1104" s="316"/>
      <c r="AA1104" s="316"/>
      <c r="AB1104" s="316"/>
      <c r="AC1104" s="316"/>
      <c r="AD1104" s="316"/>
      <c r="AE1104" s="316"/>
      <c r="AF1104" s="316"/>
      <c r="AG1104" s="316"/>
      <c r="AH1104" s="316"/>
      <c r="AI1104" s="316"/>
      <c r="AJ1104" s="316"/>
      <c r="AK1104" s="316"/>
      <c r="AL1104" s="316"/>
      <c r="AM1104" s="316"/>
      <c r="AN1104" s="316"/>
      <c r="AO1104" s="316"/>
      <c r="AP1104" s="316"/>
      <c r="AQ1104" s="316"/>
      <c r="AR1104" s="316"/>
      <c r="AS1104" s="316"/>
      <c r="AT1104" s="317"/>
      <c r="AU1104" s="315" t="s">
        <v>205</v>
      </c>
      <c r="AV1104" s="316"/>
      <c r="AW1104" s="316"/>
      <c r="AX1104" s="316"/>
      <c r="AY1104" s="316"/>
      <c r="AZ1104" s="316"/>
      <c r="BA1104" s="316"/>
      <c r="BB1104" s="316"/>
      <c r="BC1104" s="316"/>
      <c r="BD1104" s="316"/>
      <c r="BE1104" s="316"/>
      <c r="BF1104" s="316"/>
      <c r="BG1104" s="316"/>
      <c r="BH1104" s="317"/>
      <c r="BI1104" s="321" t="s">
        <v>206</v>
      </c>
      <c r="BJ1104" s="321"/>
      <c r="BK1104" s="321"/>
      <c r="BL1104" s="321"/>
      <c r="BM1104" s="321"/>
      <c r="BN1104" s="321"/>
      <c r="BO1104" s="321"/>
      <c r="BP1104" s="321"/>
      <c r="BQ1104" s="321"/>
      <c r="BR1104" s="321"/>
      <c r="BS1104" s="321"/>
      <c r="BT1104" s="321"/>
      <c r="BU1104" s="321" t="s">
        <v>207</v>
      </c>
      <c r="BV1104" s="321"/>
      <c r="BW1104" s="321"/>
      <c r="BX1104" s="321"/>
      <c r="BY1104" s="321"/>
      <c r="BZ1104" s="321"/>
      <c r="CA1104" s="321"/>
      <c r="CB1104" s="321"/>
      <c r="CC1104" s="321"/>
      <c r="CD1104" s="321"/>
      <c r="CE1104" s="321"/>
      <c r="CF1104" s="321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8"/>
      <c r="H1105" s="319"/>
      <c r="I1105" s="319"/>
      <c r="J1105" s="319"/>
      <c r="K1105" s="319"/>
      <c r="L1105" s="319"/>
      <c r="M1105" s="319"/>
      <c r="N1105" s="320"/>
      <c r="O1105" s="318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  <c r="AN1105" s="319"/>
      <c r="AO1105" s="319"/>
      <c r="AP1105" s="319"/>
      <c r="AQ1105" s="319"/>
      <c r="AR1105" s="319"/>
      <c r="AS1105" s="319"/>
      <c r="AT1105" s="320"/>
      <c r="AU1105" s="318"/>
      <c r="AV1105" s="319"/>
      <c r="AW1105" s="319"/>
      <c r="AX1105" s="319"/>
      <c r="AY1105" s="319"/>
      <c r="AZ1105" s="319"/>
      <c r="BA1105" s="319"/>
      <c r="BB1105" s="319"/>
      <c r="BC1105" s="319"/>
      <c r="BD1105" s="319"/>
      <c r="BE1105" s="319"/>
      <c r="BF1105" s="319"/>
      <c r="BG1105" s="319"/>
      <c r="BH1105" s="320"/>
      <c r="BI1105" s="321"/>
      <c r="BJ1105" s="321"/>
      <c r="BK1105" s="321"/>
      <c r="BL1105" s="321"/>
      <c r="BM1105" s="321"/>
      <c r="BN1105" s="321"/>
      <c r="BO1105" s="321"/>
      <c r="BP1105" s="321"/>
      <c r="BQ1105" s="321"/>
      <c r="BR1105" s="321"/>
      <c r="BS1105" s="321"/>
      <c r="BT1105" s="321"/>
      <c r="BU1105" s="321"/>
      <c r="BV1105" s="321"/>
      <c r="BW1105" s="321"/>
      <c r="BX1105" s="321"/>
      <c r="BY1105" s="321"/>
      <c r="BZ1105" s="321"/>
      <c r="CA1105" s="321"/>
      <c r="CB1105" s="321"/>
      <c r="CC1105" s="321"/>
      <c r="CD1105" s="321"/>
      <c r="CE1105" s="321"/>
      <c r="CF1105" s="321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2"/>
      <c r="H1106" s="323"/>
      <c r="I1106" s="323"/>
      <c r="J1106" s="323"/>
      <c r="K1106" s="323"/>
      <c r="L1106" s="323"/>
      <c r="M1106" s="323"/>
      <c r="N1106" s="324"/>
      <c r="O1106" s="331"/>
      <c r="P1106" s="332"/>
      <c r="Q1106" s="332"/>
      <c r="R1106" s="332"/>
      <c r="S1106" s="332"/>
      <c r="T1106" s="332"/>
      <c r="U1106" s="332"/>
      <c r="V1106" s="332"/>
      <c r="W1106" s="332"/>
      <c r="X1106" s="332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3"/>
      <c r="AU1106" s="340"/>
      <c r="AV1106" s="341"/>
      <c r="AW1106" s="341"/>
      <c r="AX1106" s="341"/>
      <c r="AY1106" s="341"/>
      <c r="AZ1106" s="341"/>
      <c r="BA1106" s="341"/>
      <c r="BB1106" s="341"/>
      <c r="BC1106" s="341"/>
      <c r="BD1106" s="341"/>
      <c r="BE1106" s="341"/>
      <c r="BF1106" s="341"/>
      <c r="BG1106" s="341"/>
      <c r="BH1106" s="342"/>
      <c r="BI1106" s="297"/>
      <c r="BJ1106" s="297"/>
      <c r="BK1106" s="297"/>
      <c r="BL1106" s="297"/>
      <c r="BM1106" s="297"/>
      <c r="BN1106" s="297"/>
      <c r="BO1106" s="297"/>
      <c r="BP1106" s="297"/>
      <c r="BQ1106" s="297"/>
      <c r="BR1106" s="297"/>
      <c r="BS1106" s="297"/>
      <c r="BT1106" s="297"/>
      <c r="BU1106" s="297"/>
      <c r="BV1106" s="297"/>
      <c r="BW1106" s="297"/>
      <c r="BX1106" s="297"/>
      <c r="BY1106" s="297"/>
      <c r="BZ1106" s="297"/>
      <c r="CA1106" s="297"/>
      <c r="CB1106" s="297"/>
      <c r="CC1106" s="297"/>
      <c r="CD1106" s="297"/>
      <c r="CE1106" s="297"/>
      <c r="CF1106" s="29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5"/>
      <c r="H1107" s="326"/>
      <c r="I1107" s="326"/>
      <c r="J1107" s="326"/>
      <c r="K1107" s="326"/>
      <c r="L1107" s="326"/>
      <c r="M1107" s="326"/>
      <c r="N1107" s="327"/>
      <c r="O1107" s="334"/>
      <c r="P1107" s="335"/>
      <c r="Q1107" s="335"/>
      <c r="R1107" s="335"/>
      <c r="S1107" s="335"/>
      <c r="T1107" s="335"/>
      <c r="U1107" s="335"/>
      <c r="V1107" s="335"/>
      <c r="W1107" s="335"/>
      <c r="X1107" s="335"/>
      <c r="Y1107" s="335"/>
      <c r="Z1107" s="335"/>
      <c r="AA1107" s="335"/>
      <c r="AB1107" s="335"/>
      <c r="AC1107" s="335"/>
      <c r="AD1107" s="335"/>
      <c r="AE1107" s="335"/>
      <c r="AF1107" s="335"/>
      <c r="AG1107" s="335"/>
      <c r="AH1107" s="335"/>
      <c r="AI1107" s="335"/>
      <c r="AJ1107" s="335"/>
      <c r="AK1107" s="335"/>
      <c r="AL1107" s="335"/>
      <c r="AM1107" s="335"/>
      <c r="AN1107" s="335"/>
      <c r="AO1107" s="335"/>
      <c r="AP1107" s="335"/>
      <c r="AQ1107" s="335"/>
      <c r="AR1107" s="335"/>
      <c r="AS1107" s="335"/>
      <c r="AT1107" s="336"/>
      <c r="AU1107" s="343"/>
      <c r="AV1107" s="344"/>
      <c r="AW1107" s="344"/>
      <c r="AX1107" s="344"/>
      <c r="AY1107" s="344"/>
      <c r="AZ1107" s="344"/>
      <c r="BA1107" s="344"/>
      <c r="BB1107" s="344"/>
      <c r="BC1107" s="344"/>
      <c r="BD1107" s="344"/>
      <c r="BE1107" s="344"/>
      <c r="BF1107" s="344"/>
      <c r="BG1107" s="344"/>
      <c r="BH1107" s="345"/>
      <c r="BI1107" s="297"/>
      <c r="BJ1107" s="297"/>
      <c r="BK1107" s="297"/>
      <c r="BL1107" s="297"/>
      <c r="BM1107" s="297"/>
      <c r="BN1107" s="297"/>
      <c r="BO1107" s="297"/>
      <c r="BP1107" s="297"/>
      <c r="BQ1107" s="297"/>
      <c r="BR1107" s="297"/>
      <c r="BS1107" s="297"/>
      <c r="BT1107" s="297"/>
      <c r="BU1107" s="297"/>
      <c r="BV1107" s="297"/>
      <c r="BW1107" s="297"/>
      <c r="BX1107" s="297"/>
      <c r="BY1107" s="297"/>
      <c r="BZ1107" s="297"/>
      <c r="CA1107" s="297"/>
      <c r="CB1107" s="297"/>
      <c r="CC1107" s="297"/>
      <c r="CD1107" s="297"/>
      <c r="CE1107" s="297"/>
      <c r="CF1107" s="29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2"/>
      <c r="B1108" s="282"/>
      <c r="C1108" s="282"/>
      <c r="D1108" s="282"/>
      <c r="E1108" s="282"/>
      <c r="F1108" s="283"/>
      <c r="G1108" s="325"/>
      <c r="H1108" s="326"/>
      <c r="I1108" s="326"/>
      <c r="J1108" s="326"/>
      <c r="K1108" s="326"/>
      <c r="L1108" s="326"/>
      <c r="M1108" s="326"/>
      <c r="N1108" s="327"/>
      <c r="O1108" s="334"/>
      <c r="P1108" s="335"/>
      <c r="Q1108" s="335"/>
      <c r="R1108" s="335"/>
      <c r="S1108" s="335"/>
      <c r="T1108" s="335"/>
      <c r="U1108" s="335"/>
      <c r="V1108" s="335"/>
      <c r="W1108" s="335"/>
      <c r="X1108" s="335"/>
      <c r="Y1108" s="335"/>
      <c r="Z1108" s="335"/>
      <c r="AA1108" s="335"/>
      <c r="AB1108" s="335"/>
      <c r="AC1108" s="335"/>
      <c r="AD1108" s="335"/>
      <c r="AE1108" s="335"/>
      <c r="AF1108" s="335"/>
      <c r="AG1108" s="335"/>
      <c r="AH1108" s="335"/>
      <c r="AI1108" s="335"/>
      <c r="AJ1108" s="335"/>
      <c r="AK1108" s="335"/>
      <c r="AL1108" s="335"/>
      <c r="AM1108" s="335"/>
      <c r="AN1108" s="335"/>
      <c r="AO1108" s="335"/>
      <c r="AP1108" s="335"/>
      <c r="AQ1108" s="335"/>
      <c r="AR1108" s="335"/>
      <c r="AS1108" s="335"/>
      <c r="AT1108" s="336"/>
      <c r="AU1108" s="343"/>
      <c r="AV1108" s="344"/>
      <c r="AW1108" s="344"/>
      <c r="AX1108" s="344"/>
      <c r="AY1108" s="344"/>
      <c r="AZ1108" s="344"/>
      <c r="BA1108" s="344"/>
      <c r="BB1108" s="344"/>
      <c r="BC1108" s="344"/>
      <c r="BD1108" s="344"/>
      <c r="BE1108" s="344"/>
      <c r="BF1108" s="344"/>
      <c r="BG1108" s="344"/>
      <c r="BH1108" s="345"/>
      <c r="BI1108" s="297"/>
      <c r="BJ1108" s="297"/>
      <c r="BK1108" s="297"/>
      <c r="BL1108" s="297"/>
      <c r="BM1108" s="297"/>
      <c r="BN1108" s="297"/>
      <c r="BO1108" s="297"/>
      <c r="BP1108" s="297"/>
      <c r="BQ1108" s="297"/>
      <c r="BR1108" s="297"/>
      <c r="BS1108" s="297"/>
      <c r="BT1108" s="297"/>
      <c r="BU1108" s="297"/>
      <c r="BV1108" s="297"/>
      <c r="BW1108" s="297"/>
      <c r="BX1108" s="297"/>
      <c r="BY1108" s="297"/>
      <c r="BZ1108" s="297"/>
      <c r="CA1108" s="297"/>
      <c r="CB1108" s="297"/>
      <c r="CC1108" s="297"/>
      <c r="CD1108" s="297"/>
      <c r="CE1108" s="297"/>
      <c r="CF1108" s="29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2"/>
      <c r="B1109" s="282"/>
      <c r="C1109" s="282"/>
      <c r="D1109" s="282"/>
      <c r="E1109" s="282"/>
      <c r="F1109" s="283"/>
      <c r="G1109" s="328"/>
      <c r="H1109" s="329"/>
      <c r="I1109" s="329"/>
      <c r="J1109" s="329"/>
      <c r="K1109" s="329"/>
      <c r="L1109" s="329"/>
      <c r="M1109" s="329"/>
      <c r="N1109" s="330"/>
      <c r="O1109" s="337"/>
      <c r="P1109" s="338"/>
      <c r="Q1109" s="338"/>
      <c r="R1109" s="338"/>
      <c r="S1109" s="338"/>
      <c r="T1109" s="338"/>
      <c r="U1109" s="338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8"/>
      <c r="AI1109" s="338"/>
      <c r="AJ1109" s="338"/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9"/>
      <c r="AU1109" s="346"/>
      <c r="AV1109" s="347"/>
      <c r="AW1109" s="347"/>
      <c r="AX1109" s="347"/>
      <c r="AY1109" s="347"/>
      <c r="AZ1109" s="347"/>
      <c r="BA1109" s="347"/>
      <c r="BB1109" s="347"/>
      <c r="BC1109" s="347"/>
      <c r="BD1109" s="347"/>
      <c r="BE1109" s="347"/>
      <c r="BF1109" s="347"/>
      <c r="BG1109" s="347"/>
      <c r="BH1109" s="348"/>
      <c r="BI1109" s="297"/>
      <c r="BJ1109" s="297"/>
      <c r="BK1109" s="297"/>
      <c r="BL1109" s="297"/>
      <c r="BM1109" s="297"/>
      <c r="BN1109" s="297"/>
      <c r="BO1109" s="297"/>
      <c r="BP1109" s="297"/>
      <c r="BQ1109" s="297"/>
      <c r="BR1109" s="297"/>
      <c r="BS1109" s="297"/>
      <c r="BT1109" s="297"/>
      <c r="BU1109" s="297"/>
      <c r="BV1109" s="297"/>
      <c r="BW1109" s="297"/>
      <c r="BX1109" s="297"/>
      <c r="BY1109" s="297"/>
      <c r="BZ1109" s="297"/>
      <c r="CA1109" s="297"/>
      <c r="CB1109" s="297"/>
      <c r="CC1109" s="297"/>
      <c r="CD1109" s="297"/>
      <c r="CE1109" s="297"/>
      <c r="CF1109" s="29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2">
        <v>86</v>
      </c>
      <c r="B1111" s="282"/>
      <c r="G1111" s="298" t="s">
        <v>189</v>
      </c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8"/>
      <c r="R1111" s="298"/>
      <c r="S1111" s="298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300" t="s">
        <v>423</v>
      </c>
      <c r="AH1111" s="300"/>
      <c r="AI1111" s="300"/>
      <c r="AJ1111" s="300"/>
      <c r="AK1111" s="300"/>
      <c r="AL1111" s="300"/>
      <c r="AM1111" s="300"/>
      <c r="AN1111" s="300"/>
      <c r="AO1111" s="300"/>
      <c r="AP1111" s="300"/>
      <c r="AQ1111" s="300"/>
      <c r="AR1111" s="300"/>
      <c r="AS1111" s="300"/>
      <c r="AT1111" s="300"/>
      <c r="AU1111" s="302" t="s">
        <v>190</v>
      </c>
      <c r="AV1111" s="302"/>
      <c r="AW1111" s="302"/>
      <c r="AX1111" s="302"/>
      <c r="AY1111" s="302"/>
      <c r="AZ1111" s="302"/>
      <c r="BA1111" s="302"/>
      <c r="BB1111" s="302"/>
      <c r="BC1111" s="302"/>
      <c r="BD1111" s="302"/>
      <c r="BE1111" s="302"/>
      <c r="BF1111" s="302"/>
      <c r="BG1111" s="302"/>
      <c r="BH1111" s="302"/>
      <c r="BI1111" s="304" t="s">
        <v>191</v>
      </c>
      <c r="BJ1111" s="305"/>
      <c r="BK1111" s="305"/>
      <c r="BL1111" s="305"/>
      <c r="BM1111" s="305"/>
      <c r="BN1111" s="305"/>
      <c r="BO1111" s="305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  <c r="CF1111" s="30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2"/>
      <c r="B1112" s="282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301"/>
      <c r="AH1112" s="301"/>
      <c r="AI1112" s="301"/>
      <c r="AJ1112" s="301"/>
      <c r="AK1112" s="301"/>
      <c r="AL1112" s="301"/>
      <c r="AM1112" s="301"/>
      <c r="AN1112" s="301"/>
      <c r="AO1112" s="301"/>
      <c r="AP1112" s="301"/>
      <c r="AQ1112" s="301"/>
      <c r="AR1112" s="301"/>
      <c r="AS1112" s="301"/>
      <c r="AT1112" s="301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6"/>
      <c r="BJ1112" s="307"/>
      <c r="BK1112" s="307"/>
      <c r="BL1112" s="307"/>
      <c r="BM1112" s="307"/>
      <c r="BN1112" s="307"/>
      <c r="BO1112" s="307"/>
      <c r="BP1112" s="310"/>
      <c r="BQ1112" s="310"/>
      <c r="BR1112" s="310"/>
      <c r="BS1112" s="310"/>
      <c r="BT1112" s="310"/>
      <c r="BU1112" s="310"/>
      <c r="BV1112" s="310"/>
      <c r="BW1112" s="310"/>
      <c r="BX1112" s="310"/>
      <c r="BY1112" s="310"/>
      <c r="BZ1112" s="310"/>
      <c r="CA1112" s="310"/>
      <c r="CB1112" s="310"/>
      <c r="CC1112" s="310"/>
      <c r="CD1112" s="310"/>
      <c r="CE1112" s="310"/>
      <c r="CF1112" s="31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3"/>
      <c r="AH1113" s="313"/>
      <c r="AI1113" s="313"/>
      <c r="AJ1113" s="313"/>
      <c r="AK1113" s="313"/>
      <c r="AL1113" s="313"/>
      <c r="AM1113" s="313"/>
      <c r="AN1113" s="313"/>
      <c r="AO1113" s="313"/>
      <c r="AP1113" s="313"/>
      <c r="AQ1113" s="313"/>
      <c r="AR1113" s="313"/>
      <c r="AS1113" s="313"/>
      <c r="AT1113" s="313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06"/>
      <c r="BJ1113" s="307"/>
      <c r="BK1113" s="307"/>
      <c r="BL1113" s="307"/>
      <c r="BM1113" s="307"/>
      <c r="BN1113" s="307"/>
      <c r="BO1113" s="307"/>
      <c r="BP1113" s="310"/>
      <c r="BQ1113" s="310"/>
      <c r="BR1113" s="310"/>
      <c r="BS1113" s="310"/>
      <c r="BT1113" s="310"/>
      <c r="BU1113" s="310"/>
      <c r="BV1113" s="310"/>
      <c r="BW1113" s="310"/>
      <c r="BX1113" s="310"/>
      <c r="BY1113" s="310"/>
      <c r="BZ1113" s="310"/>
      <c r="CA1113" s="310"/>
      <c r="CB1113" s="310"/>
      <c r="CC1113" s="310"/>
      <c r="CD1113" s="310"/>
      <c r="CE1113" s="310"/>
      <c r="CF1113" s="31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3"/>
      <c r="AH1114" s="313"/>
      <c r="AI1114" s="313"/>
      <c r="AJ1114" s="313"/>
      <c r="AK1114" s="313"/>
      <c r="AL1114" s="313"/>
      <c r="AM1114" s="313"/>
      <c r="AN1114" s="313"/>
      <c r="AO1114" s="313"/>
      <c r="AP1114" s="313"/>
      <c r="AQ1114" s="313"/>
      <c r="AR1114" s="313"/>
      <c r="AS1114" s="313"/>
      <c r="AT1114" s="313"/>
      <c r="AU1114" s="314"/>
      <c r="AV1114" s="314"/>
      <c r="AW1114" s="314"/>
      <c r="AX1114" s="314"/>
      <c r="AY1114" s="314"/>
      <c r="AZ1114" s="314"/>
      <c r="BA1114" s="314"/>
      <c r="BB1114" s="314"/>
      <c r="BC1114" s="314"/>
      <c r="BD1114" s="314"/>
      <c r="BE1114" s="314"/>
      <c r="BF1114" s="314"/>
      <c r="BG1114" s="314"/>
      <c r="BH1114" s="314"/>
      <c r="BI1114" s="306" t="s">
        <v>192</v>
      </c>
      <c r="BJ1114" s="307"/>
      <c r="BK1114" s="307"/>
      <c r="BL1114" s="307"/>
      <c r="BM1114" s="307"/>
      <c r="BN1114" s="307"/>
      <c r="BO1114" s="307"/>
      <c r="BP1114" s="310"/>
      <c r="BQ1114" s="310"/>
      <c r="BR1114" s="310"/>
      <c r="BS1114" s="310"/>
      <c r="BT1114" s="310"/>
      <c r="BU1114" s="310"/>
      <c r="BV1114" s="310"/>
      <c r="BW1114" s="310"/>
      <c r="BX1114" s="310"/>
      <c r="BY1114" s="310"/>
      <c r="BZ1114" s="310"/>
      <c r="CA1114" s="310"/>
      <c r="CB1114" s="310"/>
      <c r="CC1114" s="310"/>
      <c r="CD1114" s="310"/>
      <c r="CE1114" s="310"/>
      <c r="CF1114" s="31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3"/>
      <c r="AH1115" s="313"/>
      <c r="AI1115" s="313"/>
      <c r="AJ1115" s="313"/>
      <c r="AK1115" s="313"/>
      <c r="AL1115" s="313"/>
      <c r="AM1115" s="313"/>
      <c r="AN1115" s="313"/>
      <c r="AO1115" s="313"/>
      <c r="AP1115" s="313"/>
      <c r="AQ1115" s="313"/>
      <c r="AR1115" s="313"/>
      <c r="AS1115" s="313"/>
      <c r="AT1115" s="313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06"/>
      <c r="BJ1115" s="307"/>
      <c r="BK1115" s="307"/>
      <c r="BL1115" s="307"/>
      <c r="BM1115" s="307"/>
      <c r="BN1115" s="307"/>
      <c r="BO1115" s="307"/>
      <c r="BP1115" s="310"/>
      <c r="BQ1115" s="310"/>
      <c r="BR1115" s="310"/>
      <c r="BS1115" s="310"/>
      <c r="BT1115" s="310"/>
      <c r="BU1115" s="310"/>
      <c r="BV1115" s="310"/>
      <c r="BW1115" s="310"/>
      <c r="BX1115" s="310"/>
      <c r="BY1115" s="310"/>
      <c r="BZ1115" s="310"/>
      <c r="CA1115" s="310"/>
      <c r="CB1115" s="310"/>
      <c r="CC1115" s="310"/>
      <c r="CD1115" s="310"/>
      <c r="CE1115" s="310"/>
      <c r="CF1115" s="31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3"/>
      <c r="AH1116" s="313"/>
      <c r="AI1116" s="313"/>
      <c r="AJ1116" s="313"/>
      <c r="AK1116" s="313"/>
      <c r="AL1116" s="313"/>
      <c r="AM1116" s="313"/>
      <c r="AN1116" s="313"/>
      <c r="AO1116" s="313"/>
      <c r="AP1116" s="313"/>
      <c r="AQ1116" s="313"/>
      <c r="AR1116" s="313"/>
      <c r="AS1116" s="313"/>
      <c r="AT1116" s="313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06"/>
      <c r="BJ1116" s="307"/>
      <c r="BK1116" s="307"/>
      <c r="BL1116" s="307"/>
      <c r="BM1116" s="307"/>
      <c r="BN1116" s="307"/>
      <c r="BO1116" s="307"/>
      <c r="BP1116" s="310"/>
      <c r="BQ1116" s="310"/>
      <c r="BR1116" s="310"/>
      <c r="BS1116" s="310"/>
      <c r="BT1116" s="310"/>
      <c r="BU1116" s="310"/>
      <c r="BV1116" s="310"/>
      <c r="BW1116" s="310"/>
      <c r="BX1116" s="310"/>
      <c r="BY1116" s="310"/>
      <c r="BZ1116" s="310"/>
      <c r="CA1116" s="310"/>
      <c r="CB1116" s="310"/>
      <c r="CC1116" s="310"/>
      <c r="CD1116" s="310"/>
      <c r="CE1116" s="310"/>
      <c r="CF1116" s="31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5" t="s">
        <v>194</v>
      </c>
      <c r="H1117" s="316"/>
      <c r="I1117" s="316"/>
      <c r="J1117" s="316"/>
      <c r="K1117" s="316"/>
      <c r="L1117" s="316"/>
      <c r="M1117" s="316"/>
      <c r="N1117" s="317"/>
      <c r="O1117" s="315" t="s">
        <v>193</v>
      </c>
      <c r="P1117" s="316"/>
      <c r="Q1117" s="316"/>
      <c r="R1117" s="316"/>
      <c r="S1117" s="316"/>
      <c r="T1117" s="316"/>
      <c r="U1117" s="316"/>
      <c r="V1117" s="316"/>
      <c r="W1117" s="316"/>
      <c r="X1117" s="316"/>
      <c r="Y1117" s="316"/>
      <c r="Z1117" s="316"/>
      <c r="AA1117" s="316"/>
      <c r="AB1117" s="316"/>
      <c r="AC1117" s="316"/>
      <c r="AD1117" s="316"/>
      <c r="AE1117" s="316"/>
      <c r="AF1117" s="316"/>
      <c r="AG1117" s="316"/>
      <c r="AH1117" s="316"/>
      <c r="AI1117" s="316"/>
      <c r="AJ1117" s="316"/>
      <c r="AK1117" s="316"/>
      <c r="AL1117" s="316"/>
      <c r="AM1117" s="316"/>
      <c r="AN1117" s="316"/>
      <c r="AO1117" s="316"/>
      <c r="AP1117" s="316"/>
      <c r="AQ1117" s="316"/>
      <c r="AR1117" s="316"/>
      <c r="AS1117" s="316"/>
      <c r="AT1117" s="317"/>
      <c r="AU1117" s="315" t="s">
        <v>205</v>
      </c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7"/>
      <c r="BI1117" s="321" t="s">
        <v>206</v>
      </c>
      <c r="BJ1117" s="321"/>
      <c r="BK1117" s="321"/>
      <c r="BL1117" s="321"/>
      <c r="BM1117" s="321"/>
      <c r="BN1117" s="321"/>
      <c r="BO1117" s="321"/>
      <c r="BP1117" s="321"/>
      <c r="BQ1117" s="321"/>
      <c r="BR1117" s="321"/>
      <c r="BS1117" s="321"/>
      <c r="BT1117" s="321"/>
      <c r="BU1117" s="321" t="s">
        <v>207</v>
      </c>
      <c r="BV1117" s="321"/>
      <c r="BW1117" s="321"/>
      <c r="BX1117" s="321"/>
      <c r="BY1117" s="321"/>
      <c r="BZ1117" s="321"/>
      <c r="CA1117" s="321"/>
      <c r="CB1117" s="321"/>
      <c r="CC1117" s="321"/>
      <c r="CD1117" s="321"/>
      <c r="CE1117" s="321"/>
      <c r="CF1117" s="321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8"/>
      <c r="H1118" s="319"/>
      <c r="I1118" s="319"/>
      <c r="J1118" s="319"/>
      <c r="K1118" s="319"/>
      <c r="L1118" s="319"/>
      <c r="M1118" s="319"/>
      <c r="N1118" s="320"/>
      <c r="O1118" s="318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  <c r="AN1118" s="319"/>
      <c r="AO1118" s="319"/>
      <c r="AP1118" s="319"/>
      <c r="AQ1118" s="319"/>
      <c r="AR1118" s="319"/>
      <c r="AS1118" s="319"/>
      <c r="AT1118" s="320"/>
      <c r="AU1118" s="318"/>
      <c r="AV1118" s="319"/>
      <c r="AW1118" s="319"/>
      <c r="AX1118" s="319"/>
      <c r="AY1118" s="319"/>
      <c r="AZ1118" s="319"/>
      <c r="BA1118" s="319"/>
      <c r="BB1118" s="319"/>
      <c r="BC1118" s="319"/>
      <c r="BD1118" s="319"/>
      <c r="BE1118" s="319"/>
      <c r="BF1118" s="319"/>
      <c r="BG1118" s="319"/>
      <c r="BH1118" s="320"/>
      <c r="BI1118" s="321"/>
      <c r="BJ1118" s="321"/>
      <c r="BK1118" s="321"/>
      <c r="BL1118" s="321"/>
      <c r="BM1118" s="321"/>
      <c r="BN1118" s="321"/>
      <c r="BO1118" s="321"/>
      <c r="BP1118" s="321"/>
      <c r="BQ1118" s="321"/>
      <c r="BR1118" s="321"/>
      <c r="BS1118" s="321"/>
      <c r="BT1118" s="321"/>
      <c r="BU1118" s="321"/>
      <c r="BV1118" s="321"/>
      <c r="BW1118" s="321"/>
      <c r="BX1118" s="321"/>
      <c r="BY1118" s="321"/>
      <c r="BZ1118" s="321"/>
      <c r="CA1118" s="321"/>
      <c r="CB1118" s="321"/>
      <c r="CC1118" s="321"/>
      <c r="CD1118" s="321"/>
      <c r="CE1118" s="321"/>
      <c r="CF1118" s="321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2"/>
      <c r="H1119" s="323"/>
      <c r="I1119" s="323"/>
      <c r="J1119" s="323"/>
      <c r="K1119" s="323"/>
      <c r="L1119" s="323"/>
      <c r="M1119" s="323"/>
      <c r="N1119" s="324"/>
      <c r="O1119" s="331"/>
      <c r="P1119" s="332"/>
      <c r="Q1119" s="332"/>
      <c r="R1119" s="332"/>
      <c r="S1119" s="332"/>
      <c r="T1119" s="332"/>
      <c r="U1119" s="332"/>
      <c r="V1119" s="332"/>
      <c r="W1119" s="332"/>
      <c r="X1119" s="332"/>
      <c r="Y1119" s="332"/>
      <c r="Z1119" s="332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3"/>
      <c r="AU1119" s="340"/>
      <c r="AV1119" s="341"/>
      <c r="AW1119" s="341"/>
      <c r="AX1119" s="341"/>
      <c r="AY1119" s="341"/>
      <c r="AZ1119" s="341"/>
      <c r="BA1119" s="341"/>
      <c r="BB1119" s="341"/>
      <c r="BC1119" s="341"/>
      <c r="BD1119" s="341"/>
      <c r="BE1119" s="341"/>
      <c r="BF1119" s="341"/>
      <c r="BG1119" s="341"/>
      <c r="BH1119" s="342"/>
      <c r="BI1119" s="297"/>
      <c r="BJ1119" s="297"/>
      <c r="BK1119" s="297"/>
      <c r="BL1119" s="297"/>
      <c r="BM1119" s="297"/>
      <c r="BN1119" s="297"/>
      <c r="BO1119" s="297"/>
      <c r="BP1119" s="297"/>
      <c r="BQ1119" s="297"/>
      <c r="BR1119" s="297"/>
      <c r="BS1119" s="297"/>
      <c r="BT1119" s="297"/>
      <c r="BU1119" s="297"/>
      <c r="BV1119" s="297"/>
      <c r="BW1119" s="297"/>
      <c r="BX1119" s="297"/>
      <c r="BY1119" s="297"/>
      <c r="BZ1119" s="297"/>
      <c r="CA1119" s="297"/>
      <c r="CB1119" s="297"/>
      <c r="CC1119" s="297"/>
      <c r="CD1119" s="297"/>
      <c r="CE1119" s="297"/>
      <c r="CF1119" s="29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5"/>
      <c r="H1120" s="326"/>
      <c r="I1120" s="326"/>
      <c r="J1120" s="326"/>
      <c r="K1120" s="326"/>
      <c r="L1120" s="326"/>
      <c r="M1120" s="326"/>
      <c r="N1120" s="327"/>
      <c r="O1120" s="334"/>
      <c r="P1120" s="335"/>
      <c r="Q1120" s="335"/>
      <c r="R1120" s="335"/>
      <c r="S1120" s="335"/>
      <c r="T1120" s="335"/>
      <c r="U1120" s="335"/>
      <c r="V1120" s="335"/>
      <c r="W1120" s="335"/>
      <c r="X1120" s="335"/>
      <c r="Y1120" s="335"/>
      <c r="Z1120" s="335"/>
      <c r="AA1120" s="335"/>
      <c r="AB1120" s="335"/>
      <c r="AC1120" s="335"/>
      <c r="AD1120" s="335"/>
      <c r="AE1120" s="335"/>
      <c r="AF1120" s="335"/>
      <c r="AG1120" s="335"/>
      <c r="AH1120" s="335"/>
      <c r="AI1120" s="335"/>
      <c r="AJ1120" s="335"/>
      <c r="AK1120" s="335"/>
      <c r="AL1120" s="335"/>
      <c r="AM1120" s="335"/>
      <c r="AN1120" s="335"/>
      <c r="AO1120" s="335"/>
      <c r="AP1120" s="335"/>
      <c r="AQ1120" s="335"/>
      <c r="AR1120" s="335"/>
      <c r="AS1120" s="335"/>
      <c r="AT1120" s="336"/>
      <c r="AU1120" s="343"/>
      <c r="AV1120" s="344"/>
      <c r="AW1120" s="344"/>
      <c r="AX1120" s="344"/>
      <c r="AY1120" s="344"/>
      <c r="AZ1120" s="344"/>
      <c r="BA1120" s="344"/>
      <c r="BB1120" s="344"/>
      <c r="BC1120" s="344"/>
      <c r="BD1120" s="344"/>
      <c r="BE1120" s="344"/>
      <c r="BF1120" s="344"/>
      <c r="BG1120" s="344"/>
      <c r="BH1120" s="345"/>
      <c r="BI1120" s="297"/>
      <c r="BJ1120" s="297"/>
      <c r="BK1120" s="297"/>
      <c r="BL1120" s="297"/>
      <c r="BM1120" s="297"/>
      <c r="BN1120" s="297"/>
      <c r="BO1120" s="297"/>
      <c r="BP1120" s="297"/>
      <c r="BQ1120" s="297"/>
      <c r="BR1120" s="297"/>
      <c r="BS1120" s="297"/>
      <c r="BT1120" s="297"/>
      <c r="BU1120" s="297"/>
      <c r="BV1120" s="297"/>
      <c r="BW1120" s="297"/>
      <c r="BX1120" s="297"/>
      <c r="BY1120" s="297"/>
      <c r="BZ1120" s="297"/>
      <c r="CA1120" s="297"/>
      <c r="CB1120" s="297"/>
      <c r="CC1120" s="297"/>
      <c r="CD1120" s="297"/>
      <c r="CE1120" s="297"/>
      <c r="CF1120" s="29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2"/>
      <c r="B1121" s="282"/>
      <c r="C1121" s="282"/>
      <c r="D1121" s="282"/>
      <c r="E1121" s="282"/>
      <c r="F1121" s="283"/>
      <c r="G1121" s="325"/>
      <c r="H1121" s="326"/>
      <c r="I1121" s="326"/>
      <c r="J1121" s="326"/>
      <c r="K1121" s="326"/>
      <c r="L1121" s="326"/>
      <c r="M1121" s="326"/>
      <c r="N1121" s="327"/>
      <c r="O1121" s="334"/>
      <c r="P1121" s="335"/>
      <c r="Q1121" s="335"/>
      <c r="R1121" s="335"/>
      <c r="S1121" s="335"/>
      <c r="T1121" s="335"/>
      <c r="U1121" s="335"/>
      <c r="V1121" s="335"/>
      <c r="W1121" s="335"/>
      <c r="X1121" s="335"/>
      <c r="Y1121" s="335"/>
      <c r="Z1121" s="335"/>
      <c r="AA1121" s="335"/>
      <c r="AB1121" s="335"/>
      <c r="AC1121" s="335"/>
      <c r="AD1121" s="335"/>
      <c r="AE1121" s="335"/>
      <c r="AF1121" s="335"/>
      <c r="AG1121" s="335"/>
      <c r="AH1121" s="335"/>
      <c r="AI1121" s="335"/>
      <c r="AJ1121" s="335"/>
      <c r="AK1121" s="335"/>
      <c r="AL1121" s="335"/>
      <c r="AM1121" s="335"/>
      <c r="AN1121" s="335"/>
      <c r="AO1121" s="335"/>
      <c r="AP1121" s="335"/>
      <c r="AQ1121" s="335"/>
      <c r="AR1121" s="335"/>
      <c r="AS1121" s="335"/>
      <c r="AT1121" s="336"/>
      <c r="AU1121" s="343"/>
      <c r="AV1121" s="344"/>
      <c r="AW1121" s="344"/>
      <c r="AX1121" s="344"/>
      <c r="AY1121" s="344"/>
      <c r="AZ1121" s="344"/>
      <c r="BA1121" s="344"/>
      <c r="BB1121" s="344"/>
      <c r="BC1121" s="344"/>
      <c r="BD1121" s="344"/>
      <c r="BE1121" s="344"/>
      <c r="BF1121" s="344"/>
      <c r="BG1121" s="344"/>
      <c r="BH1121" s="345"/>
      <c r="BI1121" s="297"/>
      <c r="BJ1121" s="297"/>
      <c r="BK1121" s="297"/>
      <c r="BL1121" s="297"/>
      <c r="BM1121" s="297"/>
      <c r="BN1121" s="297"/>
      <c r="BO1121" s="297"/>
      <c r="BP1121" s="297"/>
      <c r="BQ1121" s="297"/>
      <c r="BR1121" s="297"/>
      <c r="BS1121" s="297"/>
      <c r="BT1121" s="297"/>
      <c r="BU1121" s="297"/>
      <c r="BV1121" s="297"/>
      <c r="BW1121" s="297"/>
      <c r="BX1121" s="297"/>
      <c r="BY1121" s="297"/>
      <c r="BZ1121" s="297"/>
      <c r="CA1121" s="297"/>
      <c r="CB1121" s="297"/>
      <c r="CC1121" s="297"/>
      <c r="CD1121" s="297"/>
      <c r="CE1121" s="297"/>
      <c r="CF1121" s="29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2"/>
      <c r="B1122" s="282"/>
      <c r="C1122" s="282"/>
      <c r="D1122" s="282"/>
      <c r="E1122" s="282"/>
      <c r="F1122" s="283"/>
      <c r="G1122" s="328"/>
      <c r="H1122" s="329"/>
      <c r="I1122" s="329"/>
      <c r="J1122" s="329"/>
      <c r="K1122" s="329"/>
      <c r="L1122" s="329"/>
      <c r="M1122" s="329"/>
      <c r="N1122" s="330"/>
      <c r="O1122" s="337"/>
      <c r="P1122" s="338"/>
      <c r="Q1122" s="338"/>
      <c r="R1122" s="338"/>
      <c r="S1122" s="338"/>
      <c r="T1122" s="338"/>
      <c r="U1122" s="338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8"/>
      <c r="AI1122" s="338"/>
      <c r="AJ1122" s="338"/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9"/>
      <c r="AU1122" s="346"/>
      <c r="AV1122" s="347"/>
      <c r="AW1122" s="347"/>
      <c r="AX1122" s="347"/>
      <c r="AY1122" s="347"/>
      <c r="AZ1122" s="347"/>
      <c r="BA1122" s="347"/>
      <c r="BB1122" s="347"/>
      <c r="BC1122" s="347"/>
      <c r="BD1122" s="347"/>
      <c r="BE1122" s="347"/>
      <c r="BF1122" s="347"/>
      <c r="BG1122" s="347"/>
      <c r="BH1122" s="348"/>
      <c r="BI1122" s="297"/>
      <c r="BJ1122" s="297"/>
      <c r="BK1122" s="297"/>
      <c r="BL1122" s="297"/>
      <c r="BM1122" s="297"/>
      <c r="BN1122" s="297"/>
      <c r="BO1122" s="297"/>
      <c r="BP1122" s="297"/>
      <c r="BQ1122" s="297"/>
      <c r="BR1122" s="297"/>
      <c r="BS1122" s="297"/>
      <c r="BT1122" s="297"/>
      <c r="BU1122" s="297"/>
      <c r="BV1122" s="297"/>
      <c r="BW1122" s="297"/>
      <c r="BX1122" s="297"/>
      <c r="BY1122" s="297"/>
      <c r="BZ1122" s="297"/>
      <c r="CA1122" s="297"/>
      <c r="CB1122" s="297"/>
      <c r="CC1122" s="297"/>
      <c r="CD1122" s="297"/>
      <c r="CE1122" s="297"/>
      <c r="CF1122" s="29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2">
        <v>87</v>
      </c>
      <c r="B1124" s="282"/>
      <c r="G1124" s="298" t="s">
        <v>189</v>
      </c>
      <c r="H1124" s="298"/>
      <c r="I1124" s="298"/>
      <c r="J1124" s="298"/>
      <c r="K1124" s="298"/>
      <c r="L1124" s="298"/>
      <c r="M1124" s="298"/>
      <c r="N1124" s="298"/>
      <c r="O1124" s="298"/>
      <c r="P1124" s="298"/>
      <c r="Q1124" s="298"/>
      <c r="R1124" s="298"/>
      <c r="S1124" s="298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300" t="s">
        <v>424</v>
      </c>
      <c r="AH1124" s="300"/>
      <c r="AI1124" s="300"/>
      <c r="AJ1124" s="300"/>
      <c r="AK1124" s="300"/>
      <c r="AL1124" s="300"/>
      <c r="AM1124" s="300"/>
      <c r="AN1124" s="300"/>
      <c r="AO1124" s="300"/>
      <c r="AP1124" s="300"/>
      <c r="AQ1124" s="300"/>
      <c r="AR1124" s="300"/>
      <c r="AS1124" s="300"/>
      <c r="AT1124" s="300"/>
      <c r="AU1124" s="302" t="s">
        <v>190</v>
      </c>
      <c r="AV1124" s="302"/>
      <c r="AW1124" s="302"/>
      <c r="AX1124" s="302"/>
      <c r="AY1124" s="302"/>
      <c r="AZ1124" s="302"/>
      <c r="BA1124" s="302"/>
      <c r="BB1124" s="302"/>
      <c r="BC1124" s="302"/>
      <c r="BD1124" s="302"/>
      <c r="BE1124" s="302"/>
      <c r="BF1124" s="302"/>
      <c r="BG1124" s="302"/>
      <c r="BH1124" s="302"/>
      <c r="BI1124" s="304" t="s">
        <v>191</v>
      </c>
      <c r="BJ1124" s="305"/>
      <c r="BK1124" s="305"/>
      <c r="BL1124" s="305"/>
      <c r="BM1124" s="305"/>
      <c r="BN1124" s="305"/>
      <c r="BO1124" s="305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  <c r="CF1124" s="30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2"/>
      <c r="B1125" s="282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301"/>
      <c r="AH1125" s="301"/>
      <c r="AI1125" s="301"/>
      <c r="AJ1125" s="301"/>
      <c r="AK1125" s="301"/>
      <c r="AL1125" s="301"/>
      <c r="AM1125" s="301"/>
      <c r="AN1125" s="301"/>
      <c r="AO1125" s="301"/>
      <c r="AP1125" s="301"/>
      <c r="AQ1125" s="301"/>
      <c r="AR1125" s="301"/>
      <c r="AS1125" s="301"/>
      <c r="AT1125" s="301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6"/>
      <c r="BJ1125" s="307"/>
      <c r="BK1125" s="307"/>
      <c r="BL1125" s="307"/>
      <c r="BM1125" s="307"/>
      <c r="BN1125" s="307"/>
      <c r="BO1125" s="307"/>
      <c r="BP1125" s="310"/>
      <c r="BQ1125" s="310"/>
      <c r="BR1125" s="310"/>
      <c r="BS1125" s="310"/>
      <c r="BT1125" s="310"/>
      <c r="BU1125" s="310"/>
      <c r="BV1125" s="310"/>
      <c r="BW1125" s="310"/>
      <c r="BX1125" s="310"/>
      <c r="BY1125" s="310"/>
      <c r="BZ1125" s="310"/>
      <c r="CA1125" s="310"/>
      <c r="CB1125" s="310"/>
      <c r="CC1125" s="310"/>
      <c r="CD1125" s="310"/>
      <c r="CE1125" s="310"/>
      <c r="CF1125" s="31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3"/>
      <c r="AH1126" s="313"/>
      <c r="AI1126" s="313"/>
      <c r="AJ1126" s="313"/>
      <c r="AK1126" s="313"/>
      <c r="AL1126" s="313"/>
      <c r="AM1126" s="313"/>
      <c r="AN1126" s="313"/>
      <c r="AO1126" s="313"/>
      <c r="AP1126" s="313"/>
      <c r="AQ1126" s="313"/>
      <c r="AR1126" s="313"/>
      <c r="AS1126" s="313"/>
      <c r="AT1126" s="313"/>
      <c r="AU1126" s="314"/>
      <c r="AV1126" s="314"/>
      <c r="AW1126" s="314"/>
      <c r="AX1126" s="314"/>
      <c r="AY1126" s="314"/>
      <c r="AZ1126" s="314"/>
      <c r="BA1126" s="314"/>
      <c r="BB1126" s="314"/>
      <c r="BC1126" s="314"/>
      <c r="BD1126" s="314"/>
      <c r="BE1126" s="314"/>
      <c r="BF1126" s="314"/>
      <c r="BG1126" s="314"/>
      <c r="BH1126" s="314"/>
      <c r="BI1126" s="306"/>
      <c r="BJ1126" s="307"/>
      <c r="BK1126" s="307"/>
      <c r="BL1126" s="307"/>
      <c r="BM1126" s="307"/>
      <c r="BN1126" s="307"/>
      <c r="BO1126" s="307"/>
      <c r="BP1126" s="310"/>
      <c r="BQ1126" s="310"/>
      <c r="BR1126" s="310"/>
      <c r="BS1126" s="310"/>
      <c r="BT1126" s="310"/>
      <c r="BU1126" s="310"/>
      <c r="BV1126" s="310"/>
      <c r="BW1126" s="310"/>
      <c r="BX1126" s="310"/>
      <c r="BY1126" s="310"/>
      <c r="BZ1126" s="310"/>
      <c r="CA1126" s="310"/>
      <c r="CB1126" s="310"/>
      <c r="CC1126" s="310"/>
      <c r="CD1126" s="310"/>
      <c r="CE1126" s="310"/>
      <c r="CF1126" s="31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3"/>
      <c r="AH1127" s="313"/>
      <c r="AI1127" s="313"/>
      <c r="AJ1127" s="313"/>
      <c r="AK1127" s="313"/>
      <c r="AL1127" s="313"/>
      <c r="AM1127" s="313"/>
      <c r="AN1127" s="313"/>
      <c r="AO1127" s="313"/>
      <c r="AP1127" s="313"/>
      <c r="AQ1127" s="313"/>
      <c r="AR1127" s="313"/>
      <c r="AS1127" s="313"/>
      <c r="AT1127" s="313"/>
      <c r="AU1127" s="314"/>
      <c r="AV1127" s="314"/>
      <c r="AW1127" s="314"/>
      <c r="AX1127" s="314"/>
      <c r="AY1127" s="314"/>
      <c r="AZ1127" s="314"/>
      <c r="BA1127" s="314"/>
      <c r="BB1127" s="314"/>
      <c r="BC1127" s="314"/>
      <c r="BD1127" s="314"/>
      <c r="BE1127" s="314"/>
      <c r="BF1127" s="314"/>
      <c r="BG1127" s="314"/>
      <c r="BH1127" s="314"/>
      <c r="BI1127" s="306" t="s">
        <v>192</v>
      </c>
      <c r="BJ1127" s="307"/>
      <c r="BK1127" s="307"/>
      <c r="BL1127" s="307"/>
      <c r="BM1127" s="307"/>
      <c r="BN1127" s="307"/>
      <c r="BO1127" s="307"/>
      <c r="BP1127" s="310"/>
      <c r="BQ1127" s="310"/>
      <c r="BR1127" s="310"/>
      <c r="BS1127" s="310"/>
      <c r="BT1127" s="310"/>
      <c r="BU1127" s="310"/>
      <c r="BV1127" s="310"/>
      <c r="BW1127" s="310"/>
      <c r="BX1127" s="310"/>
      <c r="BY1127" s="310"/>
      <c r="BZ1127" s="310"/>
      <c r="CA1127" s="310"/>
      <c r="CB1127" s="310"/>
      <c r="CC1127" s="310"/>
      <c r="CD1127" s="310"/>
      <c r="CE1127" s="310"/>
      <c r="CF1127" s="31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3"/>
      <c r="AH1128" s="313"/>
      <c r="AI1128" s="313"/>
      <c r="AJ1128" s="313"/>
      <c r="AK1128" s="313"/>
      <c r="AL1128" s="313"/>
      <c r="AM1128" s="313"/>
      <c r="AN1128" s="313"/>
      <c r="AO1128" s="313"/>
      <c r="AP1128" s="313"/>
      <c r="AQ1128" s="313"/>
      <c r="AR1128" s="313"/>
      <c r="AS1128" s="313"/>
      <c r="AT1128" s="313"/>
      <c r="AU1128" s="314"/>
      <c r="AV1128" s="314"/>
      <c r="AW1128" s="314"/>
      <c r="AX1128" s="314"/>
      <c r="AY1128" s="314"/>
      <c r="AZ1128" s="314"/>
      <c r="BA1128" s="314"/>
      <c r="BB1128" s="314"/>
      <c r="BC1128" s="314"/>
      <c r="BD1128" s="314"/>
      <c r="BE1128" s="314"/>
      <c r="BF1128" s="314"/>
      <c r="BG1128" s="314"/>
      <c r="BH1128" s="314"/>
      <c r="BI1128" s="306"/>
      <c r="BJ1128" s="307"/>
      <c r="BK1128" s="307"/>
      <c r="BL1128" s="307"/>
      <c r="BM1128" s="307"/>
      <c r="BN1128" s="307"/>
      <c r="BO1128" s="307"/>
      <c r="BP1128" s="310"/>
      <c r="BQ1128" s="310"/>
      <c r="BR1128" s="310"/>
      <c r="BS1128" s="310"/>
      <c r="BT1128" s="310"/>
      <c r="BU1128" s="310"/>
      <c r="BV1128" s="310"/>
      <c r="BW1128" s="310"/>
      <c r="BX1128" s="310"/>
      <c r="BY1128" s="310"/>
      <c r="BZ1128" s="310"/>
      <c r="CA1128" s="310"/>
      <c r="CB1128" s="310"/>
      <c r="CC1128" s="310"/>
      <c r="CD1128" s="310"/>
      <c r="CE1128" s="310"/>
      <c r="CF1128" s="31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3"/>
      <c r="AH1129" s="313"/>
      <c r="AI1129" s="313"/>
      <c r="AJ1129" s="313"/>
      <c r="AK1129" s="313"/>
      <c r="AL1129" s="313"/>
      <c r="AM1129" s="313"/>
      <c r="AN1129" s="313"/>
      <c r="AO1129" s="313"/>
      <c r="AP1129" s="313"/>
      <c r="AQ1129" s="313"/>
      <c r="AR1129" s="313"/>
      <c r="AS1129" s="313"/>
      <c r="AT1129" s="313"/>
      <c r="AU1129" s="314"/>
      <c r="AV1129" s="314"/>
      <c r="AW1129" s="314"/>
      <c r="AX1129" s="314"/>
      <c r="AY1129" s="314"/>
      <c r="AZ1129" s="314"/>
      <c r="BA1129" s="314"/>
      <c r="BB1129" s="314"/>
      <c r="BC1129" s="314"/>
      <c r="BD1129" s="314"/>
      <c r="BE1129" s="314"/>
      <c r="BF1129" s="314"/>
      <c r="BG1129" s="314"/>
      <c r="BH1129" s="314"/>
      <c r="BI1129" s="306"/>
      <c r="BJ1129" s="307"/>
      <c r="BK1129" s="307"/>
      <c r="BL1129" s="307"/>
      <c r="BM1129" s="307"/>
      <c r="BN1129" s="307"/>
      <c r="BO1129" s="307"/>
      <c r="BP1129" s="310"/>
      <c r="BQ1129" s="310"/>
      <c r="BR1129" s="310"/>
      <c r="BS1129" s="310"/>
      <c r="BT1129" s="310"/>
      <c r="BU1129" s="310"/>
      <c r="BV1129" s="310"/>
      <c r="BW1129" s="310"/>
      <c r="BX1129" s="310"/>
      <c r="BY1129" s="310"/>
      <c r="BZ1129" s="310"/>
      <c r="CA1129" s="310"/>
      <c r="CB1129" s="310"/>
      <c r="CC1129" s="310"/>
      <c r="CD1129" s="310"/>
      <c r="CE1129" s="310"/>
      <c r="CF1129" s="31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5" t="s">
        <v>194</v>
      </c>
      <c r="H1130" s="316"/>
      <c r="I1130" s="316"/>
      <c r="J1130" s="316"/>
      <c r="K1130" s="316"/>
      <c r="L1130" s="316"/>
      <c r="M1130" s="316"/>
      <c r="N1130" s="317"/>
      <c r="O1130" s="315" t="s">
        <v>193</v>
      </c>
      <c r="P1130" s="316"/>
      <c r="Q1130" s="316"/>
      <c r="R1130" s="316"/>
      <c r="S1130" s="316"/>
      <c r="T1130" s="316"/>
      <c r="U1130" s="316"/>
      <c r="V1130" s="316"/>
      <c r="W1130" s="316"/>
      <c r="X1130" s="316"/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316"/>
      <c r="AL1130" s="316"/>
      <c r="AM1130" s="316"/>
      <c r="AN1130" s="316"/>
      <c r="AO1130" s="316"/>
      <c r="AP1130" s="316"/>
      <c r="AQ1130" s="316"/>
      <c r="AR1130" s="316"/>
      <c r="AS1130" s="316"/>
      <c r="AT1130" s="317"/>
      <c r="AU1130" s="315" t="s">
        <v>205</v>
      </c>
      <c r="AV1130" s="316"/>
      <c r="AW1130" s="316"/>
      <c r="AX1130" s="316"/>
      <c r="AY1130" s="316"/>
      <c r="AZ1130" s="316"/>
      <c r="BA1130" s="316"/>
      <c r="BB1130" s="316"/>
      <c r="BC1130" s="316"/>
      <c r="BD1130" s="316"/>
      <c r="BE1130" s="316"/>
      <c r="BF1130" s="316"/>
      <c r="BG1130" s="316"/>
      <c r="BH1130" s="317"/>
      <c r="BI1130" s="321" t="s">
        <v>206</v>
      </c>
      <c r="BJ1130" s="321"/>
      <c r="BK1130" s="321"/>
      <c r="BL1130" s="321"/>
      <c r="BM1130" s="321"/>
      <c r="BN1130" s="321"/>
      <c r="BO1130" s="321"/>
      <c r="BP1130" s="321"/>
      <c r="BQ1130" s="321"/>
      <c r="BR1130" s="321"/>
      <c r="BS1130" s="321"/>
      <c r="BT1130" s="321"/>
      <c r="BU1130" s="321" t="s">
        <v>207</v>
      </c>
      <c r="BV1130" s="321"/>
      <c r="BW1130" s="321"/>
      <c r="BX1130" s="321"/>
      <c r="BY1130" s="321"/>
      <c r="BZ1130" s="321"/>
      <c r="CA1130" s="321"/>
      <c r="CB1130" s="321"/>
      <c r="CC1130" s="321"/>
      <c r="CD1130" s="321"/>
      <c r="CE1130" s="321"/>
      <c r="CF1130" s="321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8"/>
      <c r="H1131" s="319"/>
      <c r="I1131" s="319"/>
      <c r="J1131" s="319"/>
      <c r="K1131" s="319"/>
      <c r="L1131" s="319"/>
      <c r="M1131" s="319"/>
      <c r="N1131" s="320"/>
      <c r="O1131" s="318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  <c r="AN1131" s="319"/>
      <c r="AO1131" s="319"/>
      <c r="AP1131" s="319"/>
      <c r="AQ1131" s="319"/>
      <c r="AR1131" s="319"/>
      <c r="AS1131" s="319"/>
      <c r="AT1131" s="320"/>
      <c r="AU1131" s="318"/>
      <c r="AV1131" s="319"/>
      <c r="AW1131" s="319"/>
      <c r="AX1131" s="319"/>
      <c r="AY1131" s="319"/>
      <c r="AZ1131" s="319"/>
      <c r="BA1131" s="319"/>
      <c r="BB1131" s="319"/>
      <c r="BC1131" s="319"/>
      <c r="BD1131" s="319"/>
      <c r="BE1131" s="319"/>
      <c r="BF1131" s="319"/>
      <c r="BG1131" s="319"/>
      <c r="BH1131" s="320"/>
      <c r="BI1131" s="321"/>
      <c r="BJ1131" s="321"/>
      <c r="BK1131" s="321"/>
      <c r="BL1131" s="321"/>
      <c r="BM1131" s="321"/>
      <c r="BN1131" s="321"/>
      <c r="BO1131" s="321"/>
      <c r="BP1131" s="321"/>
      <c r="BQ1131" s="321"/>
      <c r="BR1131" s="321"/>
      <c r="BS1131" s="321"/>
      <c r="BT1131" s="321"/>
      <c r="BU1131" s="321"/>
      <c r="BV1131" s="321"/>
      <c r="BW1131" s="321"/>
      <c r="BX1131" s="321"/>
      <c r="BY1131" s="321"/>
      <c r="BZ1131" s="321"/>
      <c r="CA1131" s="321"/>
      <c r="CB1131" s="321"/>
      <c r="CC1131" s="321"/>
      <c r="CD1131" s="321"/>
      <c r="CE1131" s="321"/>
      <c r="CF1131" s="321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2"/>
      <c r="H1132" s="323"/>
      <c r="I1132" s="323"/>
      <c r="J1132" s="323"/>
      <c r="K1132" s="323"/>
      <c r="L1132" s="323"/>
      <c r="M1132" s="323"/>
      <c r="N1132" s="324"/>
      <c r="O1132" s="331"/>
      <c r="P1132" s="332"/>
      <c r="Q1132" s="332"/>
      <c r="R1132" s="332"/>
      <c r="S1132" s="332"/>
      <c r="T1132" s="332"/>
      <c r="U1132" s="332"/>
      <c r="V1132" s="332"/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332"/>
      <c r="AG1132" s="332"/>
      <c r="AH1132" s="332"/>
      <c r="AI1132" s="332"/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3"/>
      <c r="AU1132" s="340"/>
      <c r="AV1132" s="341"/>
      <c r="AW1132" s="341"/>
      <c r="AX1132" s="341"/>
      <c r="AY1132" s="341"/>
      <c r="AZ1132" s="341"/>
      <c r="BA1132" s="341"/>
      <c r="BB1132" s="341"/>
      <c r="BC1132" s="341"/>
      <c r="BD1132" s="341"/>
      <c r="BE1132" s="341"/>
      <c r="BF1132" s="341"/>
      <c r="BG1132" s="341"/>
      <c r="BH1132" s="342"/>
      <c r="BI1132" s="297"/>
      <c r="BJ1132" s="297"/>
      <c r="BK1132" s="297"/>
      <c r="BL1132" s="297"/>
      <c r="BM1132" s="297"/>
      <c r="BN1132" s="297"/>
      <c r="BO1132" s="297"/>
      <c r="BP1132" s="297"/>
      <c r="BQ1132" s="297"/>
      <c r="BR1132" s="297"/>
      <c r="BS1132" s="297"/>
      <c r="BT1132" s="297"/>
      <c r="BU1132" s="297"/>
      <c r="BV1132" s="297"/>
      <c r="BW1132" s="297"/>
      <c r="BX1132" s="297"/>
      <c r="BY1132" s="297"/>
      <c r="BZ1132" s="297"/>
      <c r="CA1132" s="297"/>
      <c r="CB1132" s="297"/>
      <c r="CC1132" s="297"/>
      <c r="CD1132" s="297"/>
      <c r="CE1132" s="297"/>
      <c r="CF1132" s="29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5"/>
      <c r="H1133" s="326"/>
      <c r="I1133" s="326"/>
      <c r="J1133" s="326"/>
      <c r="K1133" s="326"/>
      <c r="L1133" s="326"/>
      <c r="M1133" s="326"/>
      <c r="N1133" s="327"/>
      <c r="O1133" s="334"/>
      <c r="P1133" s="335"/>
      <c r="Q1133" s="335"/>
      <c r="R1133" s="335"/>
      <c r="S1133" s="335"/>
      <c r="T1133" s="335"/>
      <c r="U1133" s="335"/>
      <c r="V1133" s="335"/>
      <c r="W1133" s="335"/>
      <c r="X1133" s="335"/>
      <c r="Y1133" s="335"/>
      <c r="Z1133" s="335"/>
      <c r="AA1133" s="335"/>
      <c r="AB1133" s="335"/>
      <c r="AC1133" s="335"/>
      <c r="AD1133" s="335"/>
      <c r="AE1133" s="335"/>
      <c r="AF1133" s="335"/>
      <c r="AG1133" s="335"/>
      <c r="AH1133" s="335"/>
      <c r="AI1133" s="335"/>
      <c r="AJ1133" s="335"/>
      <c r="AK1133" s="335"/>
      <c r="AL1133" s="335"/>
      <c r="AM1133" s="335"/>
      <c r="AN1133" s="335"/>
      <c r="AO1133" s="335"/>
      <c r="AP1133" s="335"/>
      <c r="AQ1133" s="335"/>
      <c r="AR1133" s="335"/>
      <c r="AS1133" s="335"/>
      <c r="AT1133" s="336"/>
      <c r="AU1133" s="343"/>
      <c r="AV1133" s="344"/>
      <c r="AW1133" s="344"/>
      <c r="AX1133" s="344"/>
      <c r="AY1133" s="344"/>
      <c r="AZ1133" s="344"/>
      <c r="BA1133" s="344"/>
      <c r="BB1133" s="344"/>
      <c r="BC1133" s="344"/>
      <c r="BD1133" s="344"/>
      <c r="BE1133" s="344"/>
      <c r="BF1133" s="344"/>
      <c r="BG1133" s="344"/>
      <c r="BH1133" s="345"/>
      <c r="BI1133" s="297"/>
      <c r="BJ1133" s="297"/>
      <c r="BK1133" s="297"/>
      <c r="BL1133" s="297"/>
      <c r="BM1133" s="297"/>
      <c r="BN1133" s="297"/>
      <c r="BO1133" s="297"/>
      <c r="BP1133" s="297"/>
      <c r="BQ1133" s="297"/>
      <c r="BR1133" s="297"/>
      <c r="BS1133" s="297"/>
      <c r="BT1133" s="297"/>
      <c r="BU1133" s="297"/>
      <c r="BV1133" s="297"/>
      <c r="BW1133" s="297"/>
      <c r="BX1133" s="297"/>
      <c r="BY1133" s="297"/>
      <c r="BZ1133" s="297"/>
      <c r="CA1133" s="297"/>
      <c r="CB1133" s="297"/>
      <c r="CC1133" s="297"/>
      <c r="CD1133" s="297"/>
      <c r="CE1133" s="297"/>
      <c r="CF1133" s="29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2"/>
      <c r="B1134" s="282"/>
      <c r="C1134" s="282"/>
      <c r="D1134" s="282"/>
      <c r="E1134" s="282"/>
      <c r="F1134" s="283"/>
      <c r="G1134" s="325"/>
      <c r="H1134" s="326"/>
      <c r="I1134" s="326"/>
      <c r="J1134" s="326"/>
      <c r="K1134" s="326"/>
      <c r="L1134" s="326"/>
      <c r="M1134" s="326"/>
      <c r="N1134" s="327"/>
      <c r="O1134" s="334"/>
      <c r="P1134" s="335"/>
      <c r="Q1134" s="335"/>
      <c r="R1134" s="335"/>
      <c r="S1134" s="335"/>
      <c r="T1134" s="335"/>
      <c r="U1134" s="335"/>
      <c r="V1134" s="335"/>
      <c r="W1134" s="335"/>
      <c r="X1134" s="335"/>
      <c r="Y1134" s="335"/>
      <c r="Z1134" s="335"/>
      <c r="AA1134" s="335"/>
      <c r="AB1134" s="335"/>
      <c r="AC1134" s="335"/>
      <c r="AD1134" s="335"/>
      <c r="AE1134" s="335"/>
      <c r="AF1134" s="335"/>
      <c r="AG1134" s="335"/>
      <c r="AH1134" s="335"/>
      <c r="AI1134" s="335"/>
      <c r="AJ1134" s="335"/>
      <c r="AK1134" s="335"/>
      <c r="AL1134" s="335"/>
      <c r="AM1134" s="335"/>
      <c r="AN1134" s="335"/>
      <c r="AO1134" s="335"/>
      <c r="AP1134" s="335"/>
      <c r="AQ1134" s="335"/>
      <c r="AR1134" s="335"/>
      <c r="AS1134" s="335"/>
      <c r="AT1134" s="336"/>
      <c r="AU1134" s="343"/>
      <c r="AV1134" s="344"/>
      <c r="AW1134" s="344"/>
      <c r="AX1134" s="344"/>
      <c r="AY1134" s="344"/>
      <c r="AZ1134" s="344"/>
      <c r="BA1134" s="344"/>
      <c r="BB1134" s="344"/>
      <c r="BC1134" s="344"/>
      <c r="BD1134" s="344"/>
      <c r="BE1134" s="344"/>
      <c r="BF1134" s="344"/>
      <c r="BG1134" s="344"/>
      <c r="BH1134" s="345"/>
      <c r="BI1134" s="297"/>
      <c r="BJ1134" s="297"/>
      <c r="BK1134" s="297"/>
      <c r="BL1134" s="297"/>
      <c r="BM1134" s="297"/>
      <c r="BN1134" s="297"/>
      <c r="BO1134" s="297"/>
      <c r="BP1134" s="297"/>
      <c r="BQ1134" s="297"/>
      <c r="BR1134" s="297"/>
      <c r="BS1134" s="297"/>
      <c r="BT1134" s="297"/>
      <c r="BU1134" s="297"/>
      <c r="BV1134" s="297"/>
      <c r="BW1134" s="297"/>
      <c r="BX1134" s="297"/>
      <c r="BY1134" s="297"/>
      <c r="BZ1134" s="297"/>
      <c r="CA1134" s="297"/>
      <c r="CB1134" s="297"/>
      <c r="CC1134" s="297"/>
      <c r="CD1134" s="297"/>
      <c r="CE1134" s="297"/>
      <c r="CF1134" s="29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2"/>
      <c r="B1135" s="282"/>
      <c r="C1135" s="282"/>
      <c r="D1135" s="282"/>
      <c r="E1135" s="282"/>
      <c r="F1135" s="283"/>
      <c r="G1135" s="328"/>
      <c r="H1135" s="329"/>
      <c r="I1135" s="329"/>
      <c r="J1135" s="329"/>
      <c r="K1135" s="329"/>
      <c r="L1135" s="329"/>
      <c r="M1135" s="329"/>
      <c r="N1135" s="330"/>
      <c r="O1135" s="337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8"/>
      <c r="AI1135" s="338"/>
      <c r="AJ1135" s="338"/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9"/>
      <c r="AU1135" s="346"/>
      <c r="AV1135" s="347"/>
      <c r="AW1135" s="347"/>
      <c r="AX1135" s="347"/>
      <c r="AY1135" s="347"/>
      <c r="AZ1135" s="347"/>
      <c r="BA1135" s="347"/>
      <c r="BB1135" s="347"/>
      <c r="BC1135" s="347"/>
      <c r="BD1135" s="347"/>
      <c r="BE1135" s="347"/>
      <c r="BF1135" s="347"/>
      <c r="BG1135" s="347"/>
      <c r="BH1135" s="348"/>
      <c r="BI1135" s="297"/>
      <c r="BJ1135" s="297"/>
      <c r="BK1135" s="297"/>
      <c r="BL1135" s="297"/>
      <c r="BM1135" s="297"/>
      <c r="BN1135" s="297"/>
      <c r="BO1135" s="297"/>
      <c r="BP1135" s="297"/>
      <c r="BQ1135" s="297"/>
      <c r="BR1135" s="297"/>
      <c r="BS1135" s="297"/>
      <c r="BT1135" s="297"/>
      <c r="BU1135" s="297"/>
      <c r="BV1135" s="297"/>
      <c r="BW1135" s="297"/>
      <c r="BX1135" s="297"/>
      <c r="BY1135" s="297"/>
      <c r="BZ1135" s="297"/>
      <c r="CA1135" s="297"/>
      <c r="CB1135" s="297"/>
      <c r="CC1135" s="297"/>
      <c r="CD1135" s="297"/>
      <c r="CE1135" s="297"/>
      <c r="CF1135" s="29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2">
        <v>88</v>
      </c>
      <c r="B1137" s="282"/>
      <c r="G1137" s="298" t="s">
        <v>189</v>
      </c>
      <c r="H1137" s="298"/>
      <c r="I1137" s="298"/>
      <c r="J1137" s="298"/>
      <c r="K1137" s="298"/>
      <c r="L1137" s="298"/>
      <c r="M1137" s="298"/>
      <c r="N1137" s="298"/>
      <c r="O1137" s="298"/>
      <c r="P1137" s="298"/>
      <c r="Q1137" s="298"/>
      <c r="R1137" s="298"/>
      <c r="S1137" s="298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300" t="s">
        <v>425</v>
      </c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2" t="s">
        <v>190</v>
      </c>
      <c r="AV1137" s="302"/>
      <c r="AW1137" s="302"/>
      <c r="AX1137" s="302"/>
      <c r="AY1137" s="302"/>
      <c r="AZ1137" s="302"/>
      <c r="BA1137" s="302"/>
      <c r="BB1137" s="302"/>
      <c r="BC1137" s="302"/>
      <c r="BD1137" s="302"/>
      <c r="BE1137" s="302"/>
      <c r="BF1137" s="302"/>
      <c r="BG1137" s="302"/>
      <c r="BH1137" s="302"/>
      <c r="BI1137" s="304" t="s">
        <v>191</v>
      </c>
      <c r="BJ1137" s="305"/>
      <c r="BK1137" s="305"/>
      <c r="BL1137" s="305"/>
      <c r="BM1137" s="305"/>
      <c r="BN1137" s="305"/>
      <c r="BO1137" s="305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  <c r="CF1137" s="30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2"/>
      <c r="B1138" s="282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301"/>
      <c r="AH1138" s="301"/>
      <c r="AI1138" s="301"/>
      <c r="AJ1138" s="301"/>
      <c r="AK1138" s="301"/>
      <c r="AL1138" s="301"/>
      <c r="AM1138" s="301"/>
      <c r="AN1138" s="301"/>
      <c r="AO1138" s="301"/>
      <c r="AP1138" s="301"/>
      <c r="AQ1138" s="301"/>
      <c r="AR1138" s="301"/>
      <c r="AS1138" s="301"/>
      <c r="AT1138" s="301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6"/>
      <c r="BJ1138" s="307"/>
      <c r="BK1138" s="307"/>
      <c r="BL1138" s="307"/>
      <c r="BM1138" s="307"/>
      <c r="BN1138" s="307"/>
      <c r="BO1138" s="307"/>
      <c r="BP1138" s="310"/>
      <c r="BQ1138" s="310"/>
      <c r="BR1138" s="310"/>
      <c r="BS1138" s="310"/>
      <c r="BT1138" s="310"/>
      <c r="BU1138" s="310"/>
      <c r="BV1138" s="310"/>
      <c r="BW1138" s="310"/>
      <c r="BX1138" s="310"/>
      <c r="BY1138" s="310"/>
      <c r="BZ1138" s="310"/>
      <c r="CA1138" s="310"/>
      <c r="CB1138" s="310"/>
      <c r="CC1138" s="310"/>
      <c r="CD1138" s="310"/>
      <c r="CE1138" s="310"/>
      <c r="CF1138" s="31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3"/>
      <c r="AH1139" s="313"/>
      <c r="AI1139" s="313"/>
      <c r="AJ1139" s="313"/>
      <c r="AK1139" s="313"/>
      <c r="AL1139" s="313"/>
      <c r="AM1139" s="313"/>
      <c r="AN1139" s="313"/>
      <c r="AO1139" s="313"/>
      <c r="AP1139" s="313"/>
      <c r="AQ1139" s="313"/>
      <c r="AR1139" s="313"/>
      <c r="AS1139" s="313"/>
      <c r="AT1139" s="313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06"/>
      <c r="BJ1139" s="307"/>
      <c r="BK1139" s="307"/>
      <c r="BL1139" s="307"/>
      <c r="BM1139" s="307"/>
      <c r="BN1139" s="307"/>
      <c r="BO1139" s="307"/>
      <c r="BP1139" s="310"/>
      <c r="BQ1139" s="310"/>
      <c r="BR1139" s="310"/>
      <c r="BS1139" s="310"/>
      <c r="BT1139" s="310"/>
      <c r="BU1139" s="310"/>
      <c r="BV1139" s="310"/>
      <c r="BW1139" s="310"/>
      <c r="BX1139" s="310"/>
      <c r="BY1139" s="310"/>
      <c r="BZ1139" s="310"/>
      <c r="CA1139" s="310"/>
      <c r="CB1139" s="310"/>
      <c r="CC1139" s="310"/>
      <c r="CD1139" s="310"/>
      <c r="CE1139" s="310"/>
      <c r="CF1139" s="31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3"/>
      <c r="AH1140" s="313"/>
      <c r="AI1140" s="313"/>
      <c r="AJ1140" s="313"/>
      <c r="AK1140" s="313"/>
      <c r="AL1140" s="313"/>
      <c r="AM1140" s="313"/>
      <c r="AN1140" s="313"/>
      <c r="AO1140" s="313"/>
      <c r="AP1140" s="313"/>
      <c r="AQ1140" s="313"/>
      <c r="AR1140" s="313"/>
      <c r="AS1140" s="313"/>
      <c r="AT1140" s="313"/>
      <c r="AU1140" s="314"/>
      <c r="AV1140" s="314"/>
      <c r="AW1140" s="314"/>
      <c r="AX1140" s="314"/>
      <c r="AY1140" s="314"/>
      <c r="AZ1140" s="314"/>
      <c r="BA1140" s="314"/>
      <c r="BB1140" s="314"/>
      <c r="BC1140" s="314"/>
      <c r="BD1140" s="314"/>
      <c r="BE1140" s="314"/>
      <c r="BF1140" s="314"/>
      <c r="BG1140" s="314"/>
      <c r="BH1140" s="314"/>
      <c r="BI1140" s="306" t="s">
        <v>192</v>
      </c>
      <c r="BJ1140" s="307"/>
      <c r="BK1140" s="307"/>
      <c r="BL1140" s="307"/>
      <c r="BM1140" s="307"/>
      <c r="BN1140" s="307"/>
      <c r="BO1140" s="307"/>
      <c r="BP1140" s="310"/>
      <c r="BQ1140" s="310"/>
      <c r="BR1140" s="310"/>
      <c r="BS1140" s="310"/>
      <c r="BT1140" s="310"/>
      <c r="BU1140" s="310"/>
      <c r="BV1140" s="310"/>
      <c r="BW1140" s="310"/>
      <c r="BX1140" s="310"/>
      <c r="BY1140" s="310"/>
      <c r="BZ1140" s="310"/>
      <c r="CA1140" s="310"/>
      <c r="CB1140" s="310"/>
      <c r="CC1140" s="310"/>
      <c r="CD1140" s="310"/>
      <c r="CE1140" s="310"/>
      <c r="CF1140" s="31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3"/>
      <c r="AH1141" s="313"/>
      <c r="AI1141" s="313"/>
      <c r="AJ1141" s="313"/>
      <c r="AK1141" s="313"/>
      <c r="AL1141" s="313"/>
      <c r="AM1141" s="313"/>
      <c r="AN1141" s="313"/>
      <c r="AO1141" s="313"/>
      <c r="AP1141" s="313"/>
      <c r="AQ1141" s="313"/>
      <c r="AR1141" s="313"/>
      <c r="AS1141" s="313"/>
      <c r="AT1141" s="313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06"/>
      <c r="BJ1141" s="307"/>
      <c r="BK1141" s="307"/>
      <c r="BL1141" s="307"/>
      <c r="BM1141" s="307"/>
      <c r="BN1141" s="307"/>
      <c r="BO1141" s="307"/>
      <c r="BP1141" s="310"/>
      <c r="BQ1141" s="310"/>
      <c r="BR1141" s="310"/>
      <c r="BS1141" s="310"/>
      <c r="BT1141" s="310"/>
      <c r="BU1141" s="310"/>
      <c r="BV1141" s="310"/>
      <c r="BW1141" s="310"/>
      <c r="BX1141" s="310"/>
      <c r="BY1141" s="310"/>
      <c r="BZ1141" s="310"/>
      <c r="CA1141" s="310"/>
      <c r="CB1141" s="310"/>
      <c r="CC1141" s="310"/>
      <c r="CD1141" s="310"/>
      <c r="CE1141" s="310"/>
      <c r="CF1141" s="31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3"/>
      <c r="AH1142" s="313"/>
      <c r="AI1142" s="313"/>
      <c r="AJ1142" s="313"/>
      <c r="AK1142" s="313"/>
      <c r="AL1142" s="313"/>
      <c r="AM1142" s="313"/>
      <c r="AN1142" s="313"/>
      <c r="AO1142" s="313"/>
      <c r="AP1142" s="313"/>
      <c r="AQ1142" s="313"/>
      <c r="AR1142" s="313"/>
      <c r="AS1142" s="313"/>
      <c r="AT1142" s="313"/>
      <c r="AU1142" s="314"/>
      <c r="AV1142" s="314"/>
      <c r="AW1142" s="314"/>
      <c r="AX1142" s="314"/>
      <c r="AY1142" s="314"/>
      <c r="AZ1142" s="314"/>
      <c r="BA1142" s="314"/>
      <c r="BB1142" s="314"/>
      <c r="BC1142" s="314"/>
      <c r="BD1142" s="314"/>
      <c r="BE1142" s="314"/>
      <c r="BF1142" s="314"/>
      <c r="BG1142" s="314"/>
      <c r="BH1142" s="314"/>
      <c r="BI1142" s="306"/>
      <c r="BJ1142" s="307"/>
      <c r="BK1142" s="307"/>
      <c r="BL1142" s="307"/>
      <c r="BM1142" s="307"/>
      <c r="BN1142" s="307"/>
      <c r="BO1142" s="307"/>
      <c r="BP1142" s="310"/>
      <c r="BQ1142" s="310"/>
      <c r="BR1142" s="310"/>
      <c r="BS1142" s="310"/>
      <c r="BT1142" s="310"/>
      <c r="BU1142" s="310"/>
      <c r="BV1142" s="310"/>
      <c r="BW1142" s="310"/>
      <c r="BX1142" s="310"/>
      <c r="BY1142" s="310"/>
      <c r="BZ1142" s="310"/>
      <c r="CA1142" s="310"/>
      <c r="CB1142" s="310"/>
      <c r="CC1142" s="310"/>
      <c r="CD1142" s="310"/>
      <c r="CE1142" s="310"/>
      <c r="CF1142" s="31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5" t="s">
        <v>194</v>
      </c>
      <c r="H1143" s="316"/>
      <c r="I1143" s="316"/>
      <c r="J1143" s="316"/>
      <c r="K1143" s="316"/>
      <c r="L1143" s="316"/>
      <c r="M1143" s="316"/>
      <c r="N1143" s="317"/>
      <c r="O1143" s="315" t="s">
        <v>193</v>
      </c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  <c r="AJ1143" s="316"/>
      <c r="AK1143" s="316"/>
      <c r="AL1143" s="316"/>
      <c r="AM1143" s="316"/>
      <c r="AN1143" s="316"/>
      <c r="AO1143" s="316"/>
      <c r="AP1143" s="316"/>
      <c r="AQ1143" s="316"/>
      <c r="AR1143" s="316"/>
      <c r="AS1143" s="316"/>
      <c r="AT1143" s="317"/>
      <c r="AU1143" s="315" t="s">
        <v>205</v>
      </c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7"/>
      <c r="BI1143" s="321" t="s">
        <v>206</v>
      </c>
      <c r="BJ1143" s="321"/>
      <c r="BK1143" s="321"/>
      <c r="BL1143" s="321"/>
      <c r="BM1143" s="321"/>
      <c r="BN1143" s="321"/>
      <c r="BO1143" s="321"/>
      <c r="BP1143" s="321"/>
      <c r="BQ1143" s="321"/>
      <c r="BR1143" s="321"/>
      <c r="BS1143" s="321"/>
      <c r="BT1143" s="321"/>
      <c r="BU1143" s="321" t="s">
        <v>207</v>
      </c>
      <c r="BV1143" s="321"/>
      <c r="BW1143" s="321"/>
      <c r="BX1143" s="321"/>
      <c r="BY1143" s="321"/>
      <c r="BZ1143" s="321"/>
      <c r="CA1143" s="321"/>
      <c r="CB1143" s="321"/>
      <c r="CC1143" s="321"/>
      <c r="CD1143" s="321"/>
      <c r="CE1143" s="321"/>
      <c r="CF1143" s="321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8"/>
      <c r="H1144" s="319"/>
      <c r="I1144" s="319"/>
      <c r="J1144" s="319"/>
      <c r="K1144" s="319"/>
      <c r="L1144" s="319"/>
      <c r="M1144" s="319"/>
      <c r="N1144" s="320"/>
      <c r="O1144" s="318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20"/>
      <c r="AU1144" s="318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20"/>
      <c r="BI1144" s="321"/>
      <c r="BJ1144" s="321"/>
      <c r="BK1144" s="321"/>
      <c r="BL1144" s="321"/>
      <c r="BM1144" s="321"/>
      <c r="BN1144" s="321"/>
      <c r="BO1144" s="321"/>
      <c r="BP1144" s="321"/>
      <c r="BQ1144" s="321"/>
      <c r="BR1144" s="321"/>
      <c r="BS1144" s="321"/>
      <c r="BT1144" s="321"/>
      <c r="BU1144" s="321"/>
      <c r="BV1144" s="321"/>
      <c r="BW1144" s="321"/>
      <c r="BX1144" s="321"/>
      <c r="BY1144" s="321"/>
      <c r="BZ1144" s="321"/>
      <c r="CA1144" s="321"/>
      <c r="CB1144" s="321"/>
      <c r="CC1144" s="321"/>
      <c r="CD1144" s="321"/>
      <c r="CE1144" s="321"/>
      <c r="CF1144" s="321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2"/>
      <c r="H1145" s="323"/>
      <c r="I1145" s="323"/>
      <c r="J1145" s="323"/>
      <c r="K1145" s="323"/>
      <c r="L1145" s="323"/>
      <c r="M1145" s="323"/>
      <c r="N1145" s="324"/>
      <c r="O1145" s="331"/>
      <c r="P1145" s="332"/>
      <c r="Q1145" s="332"/>
      <c r="R1145" s="332"/>
      <c r="S1145" s="332"/>
      <c r="T1145" s="332"/>
      <c r="U1145" s="332"/>
      <c r="V1145" s="332"/>
      <c r="W1145" s="332"/>
      <c r="X1145" s="332"/>
      <c r="Y1145" s="332"/>
      <c r="Z1145" s="332"/>
      <c r="AA1145" s="332"/>
      <c r="AB1145" s="332"/>
      <c r="AC1145" s="332"/>
      <c r="AD1145" s="332"/>
      <c r="AE1145" s="332"/>
      <c r="AF1145" s="332"/>
      <c r="AG1145" s="332"/>
      <c r="AH1145" s="332"/>
      <c r="AI1145" s="332"/>
      <c r="AJ1145" s="332"/>
      <c r="AK1145" s="332"/>
      <c r="AL1145" s="332"/>
      <c r="AM1145" s="332"/>
      <c r="AN1145" s="332"/>
      <c r="AO1145" s="332"/>
      <c r="AP1145" s="332"/>
      <c r="AQ1145" s="332"/>
      <c r="AR1145" s="332"/>
      <c r="AS1145" s="332"/>
      <c r="AT1145" s="333"/>
      <c r="AU1145" s="340"/>
      <c r="AV1145" s="341"/>
      <c r="AW1145" s="341"/>
      <c r="AX1145" s="341"/>
      <c r="AY1145" s="341"/>
      <c r="AZ1145" s="341"/>
      <c r="BA1145" s="341"/>
      <c r="BB1145" s="341"/>
      <c r="BC1145" s="341"/>
      <c r="BD1145" s="341"/>
      <c r="BE1145" s="341"/>
      <c r="BF1145" s="341"/>
      <c r="BG1145" s="341"/>
      <c r="BH1145" s="342"/>
      <c r="BI1145" s="297"/>
      <c r="BJ1145" s="297"/>
      <c r="BK1145" s="297"/>
      <c r="BL1145" s="297"/>
      <c r="BM1145" s="297"/>
      <c r="BN1145" s="297"/>
      <c r="BO1145" s="297"/>
      <c r="BP1145" s="297"/>
      <c r="BQ1145" s="297"/>
      <c r="BR1145" s="297"/>
      <c r="BS1145" s="297"/>
      <c r="BT1145" s="297"/>
      <c r="BU1145" s="297"/>
      <c r="BV1145" s="297"/>
      <c r="BW1145" s="297"/>
      <c r="BX1145" s="297"/>
      <c r="BY1145" s="297"/>
      <c r="BZ1145" s="297"/>
      <c r="CA1145" s="297"/>
      <c r="CB1145" s="297"/>
      <c r="CC1145" s="297"/>
      <c r="CD1145" s="297"/>
      <c r="CE1145" s="297"/>
      <c r="CF1145" s="29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5"/>
      <c r="H1146" s="326"/>
      <c r="I1146" s="326"/>
      <c r="J1146" s="326"/>
      <c r="K1146" s="326"/>
      <c r="L1146" s="326"/>
      <c r="M1146" s="326"/>
      <c r="N1146" s="327"/>
      <c r="O1146" s="334"/>
      <c r="P1146" s="335"/>
      <c r="Q1146" s="335"/>
      <c r="R1146" s="335"/>
      <c r="S1146" s="335"/>
      <c r="T1146" s="335"/>
      <c r="U1146" s="335"/>
      <c r="V1146" s="335"/>
      <c r="W1146" s="335"/>
      <c r="X1146" s="335"/>
      <c r="Y1146" s="335"/>
      <c r="Z1146" s="335"/>
      <c r="AA1146" s="335"/>
      <c r="AB1146" s="335"/>
      <c r="AC1146" s="335"/>
      <c r="AD1146" s="335"/>
      <c r="AE1146" s="335"/>
      <c r="AF1146" s="335"/>
      <c r="AG1146" s="335"/>
      <c r="AH1146" s="335"/>
      <c r="AI1146" s="335"/>
      <c r="AJ1146" s="335"/>
      <c r="AK1146" s="335"/>
      <c r="AL1146" s="335"/>
      <c r="AM1146" s="335"/>
      <c r="AN1146" s="335"/>
      <c r="AO1146" s="335"/>
      <c r="AP1146" s="335"/>
      <c r="AQ1146" s="335"/>
      <c r="AR1146" s="335"/>
      <c r="AS1146" s="335"/>
      <c r="AT1146" s="336"/>
      <c r="AU1146" s="343"/>
      <c r="AV1146" s="344"/>
      <c r="AW1146" s="344"/>
      <c r="AX1146" s="344"/>
      <c r="AY1146" s="344"/>
      <c r="AZ1146" s="344"/>
      <c r="BA1146" s="344"/>
      <c r="BB1146" s="344"/>
      <c r="BC1146" s="344"/>
      <c r="BD1146" s="344"/>
      <c r="BE1146" s="344"/>
      <c r="BF1146" s="344"/>
      <c r="BG1146" s="344"/>
      <c r="BH1146" s="345"/>
      <c r="BI1146" s="297"/>
      <c r="BJ1146" s="297"/>
      <c r="BK1146" s="297"/>
      <c r="BL1146" s="297"/>
      <c r="BM1146" s="297"/>
      <c r="BN1146" s="297"/>
      <c r="BO1146" s="297"/>
      <c r="BP1146" s="297"/>
      <c r="BQ1146" s="297"/>
      <c r="BR1146" s="297"/>
      <c r="BS1146" s="297"/>
      <c r="BT1146" s="297"/>
      <c r="BU1146" s="297"/>
      <c r="BV1146" s="297"/>
      <c r="BW1146" s="297"/>
      <c r="BX1146" s="297"/>
      <c r="BY1146" s="297"/>
      <c r="BZ1146" s="297"/>
      <c r="CA1146" s="297"/>
      <c r="CB1146" s="297"/>
      <c r="CC1146" s="297"/>
      <c r="CD1146" s="297"/>
      <c r="CE1146" s="297"/>
      <c r="CF1146" s="29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2"/>
      <c r="B1147" s="282"/>
      <c r="C1147" s="282"/>
      <c r="D1147" s="282"/>
      <c r="E1147" s="282"/>
      <c r="F1147" s="283"/>
      <c r="G1147" s="325"/>
      <c r="H1147" s="326"/>
      <c r="I1147" s="326"/>
      <c r="J1147" s="326"/>
      <c r="K1147" s="326"/>
      <c r="L1147" s="326"/>
      <c r="M1147" s="326"/>
      <c r="N1147" s="327"/>
      <c r="O1147" s="334"/>
      <c r="P1147" s="335"/>
      <c r="Q1147" s="335"/>
      <c r="R1147" s="335"/>
      <c r="S1147" s="335"/>
      <c r="T1147" s="335"/>
      <c r="U1147" s="335"/>
      <c r="V1147" s="335"/>
      <c r="W1147" s="335"/>
      <c r="X1147" s="335"/>
      <c r="Y1147" s="335"/>
      <c r="Z1147" s="335"/>
      <c r="AA1147" s="335"/>
      <c r="AB1147" s="335"/>
      <c r="AC1147" s="335"/>
      <c r="AD1147" s="335"/>
      <c r="AE1147" s="335"/>
      <c r="AF1147" s="335"/>
      <c r="AG1147" s="335"/>
      <c r="AH1147" s="335"/>
      <c r="AI1147" s="335"/>
      <c r="AJ1147" s="335"/>
      <c r="AK1147" s="335"/>
      <c r="AL1147" s="335"/>
      <c r="AM1147" s="335"/>
      <c r="AN1147" s="335"/>
      <c r="AO1147" s="335"/>
      <c r="AP1147" s="335"/>
      <c r="AQ1147" s="335"/>
      <c r="AR1147" s="335"/>
      <c r="AS1147" s="335"/>
      <c r="AT1147" s="336"/>
      <c r="AU1147" s="343"/>
      <c r="AV1147" s="344"/>
      <c r="AW1147" s="344"/>
      <c r="AX1147" s="344"/>
      <c r="AY1147" s="344"/>
      <c r="AZ1147" s="344"/>
      <c r="BA1147" s="344"/>
      <c r="BB1147" s="344"/>
      <c r="BC1147" s="344"/>
      <c r="BD1147" s="344"/>
      <c r="BE1147" s="344"/>
      <c r="BF1147" s="344"/>
      <c r="BG1147" s="344"/>
      <c r="BH1147" s="345"/>
      <c r="BI1147" s="297"/>
      <c r="BJ1147" s="297"/>
      <c r="BK1147" s="297"/>
      <c r="BL1147" s="297"/>
      <c r="BM1147" s="297"/>
      <c r="BN1147" s="297"/>
      <c r="BO1147" s="297"/>
      <c r="BP1147" s="297"/>
      <c r="BQ1147" s="297"/>
      <c r="BR1147" s="297"/>
      <c r="BS1147" s="297"/>
      <c r="BT1147" s="297"/>
      <c r="BU1147" s="297"/>
      <c r="BV1147" s="297"/>
      <c r="BW1147" s="297"/>
      <c r="BX1147" s="297"/>
      <c r="BY1147" s="297"/>
      <c r="BZ1147" s="297"/>
      <c r="CA1147" s="297"/>
      <c r="CB1147" s="297"/>
      <c r="CC1147" s="297"/>
      <c r="CD1147" s="297"/>
      <c r="CE1147" s="297"/>
      <c r="CF1147" s="29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2"/>
      <c r="B1148" s="282"/>
      <c r="C1148" s="282"/>
      <c r="D1148" s="282"/>
      <c r="E1148" s="282"/>
      <c r="F1148" s="283"/>
      <c r="G1148" s="328"/>
      <c r="H1148" s="329"/>
      <c r="I1148" s="329"/>
      <c r="J1148" s="329"/>
      <c r="K1148" s="329"/>
      <c r="L1148" s="329"/>
      <c r="M1148" s="329"/>
      <c r="N1148" s="330"/>
      <c r="O1148" s="337"/>
      <c r="P1148" s="338"/>
      <c r="Q1148" s="338"/>
      <c r="R1148" s="338"/>
      <c r="S1148" s="338"/>
      <c r="T1148" s="338"/>
      <c r="U1148" s="338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8"/>
      <c r="AI1148" s="338"/>
      <c r="AJ1148" s="338"/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9"/>
      <c r="AU1148" s="346"/>
      <c r="AV1148" s="347"/>
      <c r="AW1148" s="347"/>
      <c r="AX1148" s="347"/>
      <c r="AY1148" s="347"/>
      <c r="AZ1148" s="347"/>
      <c r="BA1148" s="347"/>
      <c r="BB1148" s="347"/>
      <c r="BC1148" s="347"/>
      <c r="BD1148" s="347"/>
      <c r="BE1148" s="347"/>
      <c r="BF1148" s="347"/>
      <c r="BG1148" s="347"/>
      <c r="BH1148" s="348"/>
      <c r="BI1148" s="297"/>
      <c r="BJ1148" s="297"/>
      <c r="BK1148" s="297"/>
      <c r="BL1148" s="297"/>
      <c r="BM1148" s="297"/>
      <c r="BN1148" s="297"/>
      <c r="BO1148" s="297"/>
      <c r="BP1148" s="297"/>
      <c r="BQ1148" s="297"/>
      <c r="BR1148" s="297"/>
      <c r="BS1148" s="297"/>
      <c r="BT1148" s="297"/>
      <c r="BU1148" s="297"/>
      <c r="BV1148" s="297"/>
      <c r="BW1148" s="297"/>
      <c r="BX1148" s="297"/>
      <c r="BY1148" s="297"/>
      <c r="BZ1148" s="297"/>
      <c r="CA1148" s="297"/>
      <c r="CB1148" s="297"/>
      <c r="CC1148" s="297"/>
      <c r="CD1148" s="297"/>
      <c r="CE1148" s="297"/>
      <c r="CF1148" s="29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2">
        <v>89</v>
      </c>
      <c r="B1150" s="282"/>
      <c r="G1150" s="298" t="s">
        <v>189</v>
      </c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8"/>
      <c r="R1150" s="298"/>
      <c r="S1150" s="298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300" t="s">
        <v>426</v>
      </c>
      <c r="AH1150" s="300"/>
      <c r="AI1150" s="300"/>
      <c r="AJ1150" s="300"/>
      <c r="AK1150" s="300"/>
      <c r="AL1150" s="300"/>
      <c r="AM1150" s="300"/>
      <c r="AN1150" s="300"/>
      <c r="AO1150" s="300"/>
      <c r="AP1150" s="300"/>
      <c r="AQ1150" s="300"/>
      <c r="AR1150" s="300"/>
      <c r="AS1150" s="300"/>
      <c r="AT1150" s="300"/>
      <c r="AU1150" s="302" t="s">
        <v>190</v>
      </c>
      <c r="AV1150" s="302"/>
      <c r="AW1150" s="302"/>
      <c r="AX1150" s="302"/>
      <c r="AY1150" s="302"/>
      <c r="AZ1150" s="302"/>
      <c r="BA1150" s="302"/>
      <c r="BB1150" s="302"/>
      <c r="BC1150" s="302"/>
      <c r="BD1150" s="302"/>
      <c r="BE1150" s="302"/>
      <c r="BF1150" s="302"/>
      <c r="BG1150" s="302"/>
      <c r="BH1150" s="302"/>
      <c r="BI1150" s="304" t="s">
        <v>191</v>
      </c>
      <c r="BJ1150" s="305"/>
      <c r="BK1150" s="305"/>
      <c r="BL1150" s="305"/>
      <c r="BM1150" s="305"/>
      <c r="BN1150" s="305"/>
      <c r="BO1150" s="305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  <c r="CF1150" s="30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2"/>
      <c r="B1151" s="282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301"/>
      <c r="AH1151" s="301"/>
      <c r="AI1151" s="301"/>
      <c r="AJ1151" s="301"/>
      <c r="AK1151" s="301"/>
      <c r="AL1151" s="301"/>
      <c r="AM1151" s="301"/>
      <c r="AN1151" s="301"/>
      <c r="AO1151" s="301"/>
      <c r="AP1151" s="301"/>
      <c r="AQ1151" s="301"/>
      <c r="AR1151" s="301"/>
      <c r="AS1151" s="301"/>
      <c r="AT1151" s="301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6"/>
      <c r="BJ1151" s="307"/>
      <c r="BK1151" s="307"/>
      <c r="BL1151" s="307"/>
      <c r="BM1151" s="307"/>
      <c r="BN1151" s="307"/>
      <c r="BO1151" s="307"/>
      <c r="BP1151" s="310"/>
      <c r="BQ1151" s="310"/>
      <c r="BR1151" s="310"/>
      <c r="BS1151" s="310"/>
      <c r="BT1151" s="310"/>
      <c r="BU1151" s="310"/>
      <c r="BV1151" s="310"/>
      <c r="BW1151" s="310"/>
      <c r="BX1151" s="310"/>
      <c r="BY1151" s="310"/>
      <c r="BZ1151" s="310"/>
      <c r="CA1151" s="310"/>
      <c r="CB1151" s="310"/>
      <c r="CC1151" s="310"/>
      <c r="CD1151" s="310"/>
      <c r="CE1151" s="310"/>
      <c r="CF1151" s="31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3"/>
      <c r="AH1152" s="313"/>
      <c r="AI1152" s="313"/>
      <c r="AJ1152" s="313"/>
      <c r="AK1152" s="313"/>
      <c r="AL1152" s="313"/>
      <c r="AM1152" s="313"/>
      <c r="AN1152" s="313"/>
      <c r="AO1152" s="313"/>
      <c r="AP1152" s="313"/>
      <c r="AQ1152" s="313"/>
      <c r="AR1152" s="313"/>
      <c r="AS1152" s="313"/>
      <c r="AT1152" s="313"/>
      <c r="AU1152" s="314"/>
      <c r="AV1152" s="314"/>
      <c r="AW1152" s="314"/>
      <c r="AX1152" s="314"/>
      <c r="AY1152" s="314"/>
      <c r="AZ1152" s="314"/>
      <c r="BA1152" s="314"/>
      <c r="BB1152" s="314"/>
      <c r="BC1152" s="314"/>
      <c r="BD1152" s="314"/>
      <c r="BE1152" s="314"/>
      <c r="BF1152" s="314"/>
      <c r="BG1152" s="314"/>
      <c r="BH1152" s="314"/>
      <c r="BI1152" s="306"/>
      <c r="BJ1152" s="307"/>
      <c r="BK1152" s="307"/>
      <c r="BL1152" s="307"/>
      <c r="BM1152" s="307"/>
      <c r="BN1152" s="307"/>
      <c r="BO1152" s="307"/>
      <c r="BP1152" s="310"/>
      <c r="BQ1152" s="310"/>
      <c r="BR1152" s="310"/>
      <c r="BS1152" s="310"/>
      <c r="BT1152" s="310"/>
      <c r="BU1152" s="310"/>
      <c r="BV1152" s="310"/>
      <c r="BW1152" s="310"/>
      <c r="BX1152" s="310"/>
      <c r="BY1152" s="310"/>
      <c r="BZ1152" s="310"/>
      <c r="CA1152" s="310"/>
      <c r="CB1152" s="310"/>
      <c r="CC1152" s="310"/>
      <c r="CD1152" s="310"/>
      <c r="CE1152" s="310"/>
      <c r="CF1152" s="31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3"/>
      <c r="AH1153" s="313"/>
      <c r="AI1153" s="313"/>
      <c r="AJ1153" s="313"/>
      <c r="AK1153" s="313"/>
      <c r="AL1153" s="313"/>
      <c r="AM1153" s="313"/>
      <c r="AN1153" s="313"/>
      <c r="AO1153" s="313"/>
      <c r="AP1153" s="313"/>
      <c r="AQ1153" s="313"/>
      <c r="AR1153" s="313"/>
      <c r="AS1153" s="313"/>
      <c r="AT1153" s="313"/>
      <c r="AU1153" s="314"/>
      <c r="AV1153" s="314"/>
      <c r="AW1153" s="314"/>
      <c r="AX1153" s="314"/>
      <c r="AY1153" s="314"/>
      <c r="AZ1153" s="314"/>
      <c r="BA1153" s="314"/>
      <c r="BB1153" s="314"/>
      <c r="BC1153" s="314"/>
      <c r="BD1153" s="314"/>
      <c r="BE1153" s="314"/>
      <c r="BF1153" s="314"/>
      <c r="BG1153" s="314"/>
      <c r="BH1153" s="314"/>
      <c r="BI1153" s="306" t="s">
        <v>192</v>
      </c>
      <c r="BJ1153" s="307"/>
      <c r="BK1153" s="307"/>
      <c r="BL1153" s="307"/>
      <c r="BM1153" s="307"/>
      <c r="BN1153" s="307"/>
      <c r="BO1153" s="307"/>
      <c r="BP1153" s="310"/>
      <c r="BQ1153" s="310"/>
      <c r="BR1153" s="310"/>
      <c r="BS1153" s="310"/>
      <c r="BT1153" s="310"/>
      <c r="BU1153" s="310"/>
      <c r="BV1153" s="310"/>
      <c r="BW1153" s="310"/>
      <c r="BX1153" s="310"/>
      <c r="BY1153" s="310"/>
      <c r="BZ1153" s="310"/>
      <c r="CA1153" s="310"/>
      <c r="CB1153" s="310"/>
      <c r="CC1153" s="310"/>
      <c r="CD1153" s="310"/>
      <c r="CE1153" s="310"/>
      <c r="CF1153" s="31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3"/>
      <c r="AH1154" s="313"/>
      <c r="AI1154" s="313"/>
      <c r="AJ1154" s="313"/>
      <c r="AK1154" s="313"/>
      <c r="AL1154" s="313"/>
      <c r="AM1154" s="313"/>
      <c r="AN1154" s="313"/>
      <c r="AO1154" s="313"/>
      <c r="AP1154" s="313"/>
      <c r="AQ1154" s="313"/>
      <c r="AR1154" s="313"/>
      <c r="AS1154" s="313"/>
      <c r="AT1154" s="313"/>
      <c r="AU1154" s="314"/>
      <c r="AV1154" s="314"/>
      <c r="AW1154" s="314"/>
      <c r="AX1154" s="314"/>
      <c r="AY1154" s="314"/>
      <c r="AZ1154" s="314"/>
      <c r="BA1154" s="314"/>
      <c r="BB1154" s="314"/>
      <c r="BC1154" s="314"/>
      <c r="BD1154" s="314"/>
      <c r="BE1154" s="314"/>
      <c r="BF1154" s="314"/>
      <c r="BG1154" s="314"/>
      <c r="BH1154" s="314"/>
      <c r="BI1154" s="306"/>
      <c r="BJ1154" s="307"/>
      <c r="BK1154" s="307"/>
      <c r="BL1154" s="307"/>
      <c r="BM1154" s="307"/>
      <c r="BN1154" s="307"/>
      <c r="BO1154" s="307"/>
      <c r="BP1154" s="310"/>
      <c r="BQ1154" s="310"/>
      <c r="BR1154" s="310"/>
      <c r="BS1154" s="310"/>
      <c r="BT1154" s="310"/>
      <c r="BU1154" s="310"/>
      <c r="BV1154" s="310"/>
      <c r="BW1154" s="310"/>
      <c r="BX1154" s="310"/>
      <c r="BY1154" s="310"/>
      <c r="BZ1154" s="310"/>
      <c r="CA1154" s="310"/>
      <c r="CB1154" s="310"/>
      <c r="CC1154" s="310"/>
      <c r="CD1154" s="310"/>
      <c r="CE1154" s="310"/>
      <c r="CF1154" s="31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3"/>
      <c r="AH1155" s="313"/>
      <c r="AI1155" s="313"/>
      <c r="AJ1155" s="313"/>
      <c r="AK1155" s="313"/>
      <c r="AL1155" s="313"/>
      <c r="AM1155" s="313"/>
      <c r="AN1155" s="313"/>
      <c r="AO1155" s="313"/>
      <c r="AP1155" s="313"/>
      <c r="AQ1155" s="313"/>
      <c r="AR1155" s="313"/>
      <c r="AS1155" s="313"/>
      <c r="AT1155" s="313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06"/>
      <c r="BJ1155" s="307"/>
      <c r="BK1155" s="307"/>
      <c r="BL1155" s="307"/>
      <c r="BM1155" s="307"/>
      <c r="BN1155" s="307"/>
      <c r="BO1155" s="307"/>
      <c r="BP1155" s="310"/>
      <c r="BQ1155" s="310"/>
      <c r="BR1155" s="310"/>
      <c r="BS1155" s="310"/>
      <c r="BT1155" s="310"/>
      <c r="BU1155" s="310"/>
      <c r="BV1155" s="310"/>
      <c r="BW1155" s="310"/>
      <c r="BX1155" s="310"/>
      <c r="BY1155" s="310"/>
      <c r="BZ1155" s="310"/>
      <c r="CA1155" s="310"/>
      <c r="CB1155" s="310"/>
      <c r="CC1155" s="310"/>
      <c r="CD1155" s="310"/>
      <c r="CE1155" s="310"/>
      <c r="CF1155" s="31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5" t="s">
        <v>194</v>
      </c>
      <c r="H1156" s="316"/>
      <c r="I1156" s="316"/>
      <c r="J1156" s="316"/>
      <c r="K1156" s="316"/>
      <c r="L1156" s="316"/>
      <c r="M1156" s="316"/>
      <c r="N1156" s="317"/>
      <c r="O1156" s="315" t="s">
        <v>193</v>
      </c>
      <c r="P1156" s="316"/>
      <c r="Q1156" s="316"/>
      <c r="R1156" s="316"/>
      <c r="S1156" s="316"/>
      <c r="T1156" s="316"/>
      <c r="U1156" s="316"/>
      <c r="V1156" s="316"/>
      <c r="W1156" s="316"/>
      <c r="X1156" s="316"/>
      <c r="Y1156" s="316"/>
      <c r="Z1156" s="316"/>
      <c r="AA1156" s="316"/>
      <c r="AB1156" s="316"/>
      <c r="AC1156" s="316"/>
      <c r="AD1156" s="316"/>
      <c r="AE1156" s="316"/>
      <c r="AF1156" s="316"/>
      <c r="AG1156" s="316"/>
      <c r="AH1156" s="316"/>
      <c r="AI1156" s="316"/>
      <c r="AJ1156" s="316"/>
      <c r="AK1156" s="316"/>
      <c r="AL1156" s="316"/>
      <c r="AM1156" s="316"/>
      <c r="AN1156" s="316"/>
      <c r="AO1156" s="316"/>
      <c r="AP1156" s="316"/>
      <c r="AQ1156" s="316"/>
      <c r="AR1156" s="316"/>
      <c r="AS1156" s="316"/>
      <c r="AT1156" s="317"/>
      <c r="AU1156" s="315" t="s">
        <v>205</v>
      </c>
      <c r="AV1156" s="316"/>
      <c r="AW1156" s="316"/>
      <c r="AX1156" s="316"/>
      <c r="AY1156" s="316"/>
      <c r="AZ1156" s="316"/>
      <c r="BA1156" s="316"/>
      <c r="BB1156" s="316"/>
      <c r="BC1156" s="316"/>
      <c r="BD1156" s="316"/>
      <c r="BE1156" s="316"/>
      <c r="BF1156" s="316"/>
      <c r="BG1156" s="316"/>
      <c r="BH1156" s="317"/>
      <c r="BI1156" s="321" t="s">
        <v>206</v>
      </c>
      <c r="BJ1156" s="321"/>
      <c r="BK1156" s="321"/>
      <c r="BL1156" s="321"/>
      <c r="BM1156" s="321"/>
      <c r="BN1156" s="321"/>
      <c r="BO1156" s="321"/>
      <c r="BP1156" s="321"/>
      <c r="BQ1156" s="321"/>
      <c r="BR1156" s="321"/>
      <c r="BS1156" s="321"/>
      <c r="BT1156" s="321"/>
      <c r="BU1156" s="321" t="s">
        <v>207</v>
      </c>
      <c r="BV1156" s="321"/>
      <c r="BW1156" s="321"/>
      <c r="BX1156" s="321"/>
      <c r="BY1156" s="321"/>
      <c r="BZ1156" s="321"/>
      <c r="CA1156" s="321"/>
      <c r="CB1156" s="321"/>
      <c r="CC1156" s="321"/>
      <c r="CD1156" s="321"/>
      <c r="CE1156" s="321"/>
      <c r="CF1156" s="321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8"/>
      <c r="H1157" s="319"/>
      <c r="I1157" s="319"/>
      <c r="J1157" s="319"/>
      <c r="K1157" s="319"/>
      <c r="L1157" s="319"/>
      <c r="M1157" s="319"/>
      <c r="N1157" s="320"/>
      <c r="O1157" s="318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  <c r="AN1157" s="319"/>
      <c r="AO1157" s="319"/>
      <c r="AP1157" s="319"/>
      <c r="AQ1157" s="319"/>
      <c r="AR1157" s="319"/>
      <c r="AS1157" s="319"/>
      <c r="AT1157" s="320"/>
      <c r="AU1157" s="318"/>
      <c r="AV1157" s="319"/>
      <c r="AW1157" s="319"/>
      <c r="AX1157" s="319"/>
      <c r="AY1157" s="319"/>
      <c r="AZ1157" s="319"/>
      <c r="BA1157" s="319"/>
      <c r="BB1157" s="319"/>
      <c r="BC1157" s="319"/>
      <c r="BD1157" s="319"/>
      <c r="BE1157" s="319"/>
      <c r="BF1157" s="319"/>
      <c r="BG1157" s="319"/>
      <c r="BH1157" s="320"/>
      <c r="BI1157" s="321"/>
      <c r="BJ1157" s="321"/>
      <c r="BK1157" s="321"/>
      <c r="BL1157" s="321"/>
      <c r="BM1157" s="321"/>
      <c r="BN1157" s="321"/>
      <c r="BO1157" s="321"/>
      <c r="BP1157" s="321"/>
      <c r="BQ1157" s="321"/>
      <c r="BR1157" s="321"/>
      <c r="BS1157" s="321"/>
      <c r="BT1157" s="321"/>
      <c r="BU1157" s="321"/>
      <c r="BV1157" s="321"/>
      <c r="BW1157" s="321"/>
      <c r="BX1157" s="321"/>
      <c r="BY1157" s="321"/>
      <c r="BZ1157" s="321"/>
      <c r="CA1157" s="321"/>
      <c r="CB1157" s="321"/>
      <c r="CC1157" s="321"/>
      <c r="CD1157" s="321"/>
      <c r="CE1157" s="321"/>
      <c r="CF1157" s="321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2"/>
      <c r="H1158" s="323"/>
      <c r="I1158" s="323"/>
      <c r="J1158" s="323"/>
      <c r="K1158" s="323"/>
      <c r="L1158" s="323"/>
      <c r="M1158" s="323"/>
      <c r="N1158" s="324"/>
      <c r="O1158" s="331"/>
      <c r="P1158" s="332"/>
      <c r="Q1158" s="332"/>
      <c r="R1158" s="332"/>
      <c r="S1158" s="332"/>
      <c r="T1158" s="332"/>
      <c r="U1158" s="332"/>
      <c r="V1158" s="332"/>
      <c r="W1158" s="332"/>
      <c r="X1158" s="332"/>
      <c r="Y1158" s="332"/>
      <c r="Z1158" s="332"/>
      <c r="AA1158" s="332"/>
      <c r="AB1158" s="332"/>
      <c r="AC1158" s="332"/>
      <c r="AD1158" s="332"/>
      <c r="AE1158" s="332"/>
      <c r="AF1158" s="332"/>
      <c r="AG1158" s="332"/>
      <c r="AH1158" s="332"/>
      <c r="AI1158" s="332"/>
      <c r="AJ1158" s="332"/>
      <c r="AK1158" s="332"/>
      <c r="AL1158" s="332"/>
      <c r="AM1158" s="332"/>
      <c r="AN1158" s="332"/>
      <c r="AO1158" s="332"/>
      <c r="AP1158" s="332"/>
      <c r="AQ1158" s="332"/>
      <c r="AR1158" s="332"/>
      <c r="AS1158" s="332"/>
      <c r="AT1158" s="333"/>
      <c r="AU1158" s="340"/>
      <c r="AV1158" s="341"/>
      <c r="AW1158" s="341"/>
      <c r="AX1158" s="341"/>
      <c r="AY1158" s="341"/>
      <c r="AZ1158" s="341"/>
      <c r="BA1158" s="341"/>
      <c r="BB1158" s="341"/>
      <c r="BC1158" s="341"/>
      <c r="BD1158" s="341"/>
      <c r="BE1158" s="341"/>
      <c r="BF1158" s="341"/>
      <c r="BG1158" s="341"/>
      <c r="BH1158" s="342"/>
      <c r="BI1158" s="297"/>
      <c r="BJ1158" s="297"/>
      <c r="BK1158" s="297"/>
      <c r="BL1158" s="297"/>
      <c r="BM1158" s="297"/>
      <c r="BN1158" s="297"/>
      <c r="BO1158" s="297"/>
      <c r="BP1158" s="297"/>
      <c r="BQ1158" s="297"/>
      <c r="BR1158" s="297"/>
      <c r="BS1158" s="297"/>
      <c r="BT1158" s="297"/>
      <c r="BU1158" s="297"/>
      <c r="BV1158" s="297"/>
      <c r="BW1158" s="297"/>
      <c r="BX1158" s="297"/>
      <c r="BY1158" s="297"/>
      <c r="BZ1158" s="297"/>
      <c r="CA1158" s="297"/>
      <c r="CB1158" s="297"/>
      <c r="CC1158" s="297"/>
      <c r="CD1158" s="297"/>
      <c r="CE1158" s="297"/>
      <c r="CF1158" s="29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5"/>
      <c r="H1159" s="326"/>
      <c r="I1159" s="326"/>
      <c r="J1159" s="326"/>
      <c r="K1159" s="326"/>
      <c r="L1159" s="326"/>
      <c r="M1159" s="326"/>
      <c r="N1159" s="327"/>
      <c r="O1159" s="334"/>
      <c r="P1159" s="335"/>
      <c r="Q1159" s="335"/>
      <c r="R1159" s="335"/>
      <c r="S1159" s="335"/>
      <c r="T1159" s="335"/>
      <c r="U1159" s="335"/>
      <c r="V1159" s="335"/>
      <c r="W1159" s="335"/>
      <c r="X1159" s="335"/>
      <c r="Y1159" s="335"/>
      <c r="Z1159" s="335"/>
      <c r="AA1159" s="335"/>
      <c r="AB1159" s="335"/>
      <c r="AC1159" s="335"/>
      <c r="AD1159" s="335"/>
      <c r="AE1159" s="335"/>
      <c r="AF1159" s="335"/>
      <c r="AG1159" s="335"/>
      <c r="AH1159" s="335"/>
      <c r="AI1159" s="335"/>
      <c r="AJ1159" s="335"/>
      <c r="AK1159" s="335"/>
      <c r="AL1159" s="335"/>
      <c r="AM1159" s="335"/>
      <c r="AN1159" s="335"/>
      <c r="AO1159" s="335"/>
      <c r="AP1159" s="335"/>
      <c r="AQ1159" s="335"/>
      <c r="AR1159" s="335"/>
      <c r="AS1159" s="335"/>
      <c r="AT1159" s="336"/>
      <c r="AU1159" s="343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5"/>
      <c r="BI1159" s="297"/>
      <c r="BJ1159" s="297"/>
      <c r="BK1159" s="297"/>
      <c r="BL1159" s="297"/>
      <c r="BM1159" s="297"/>
      <c r="BN1159" s="297"/>
      <c r="BO1159" s="297"/>
      <c r="BP1159" s="297"/>
      <c r="BQ1159" s="297"/>
      <c r="BR1159" s="297"/>
      <c r="BS1159" s="297"/>
      <c r="BT1159" s="297"/>
      <c r="BU1159" s="297"/>
      <c r="BV1159" s="297"/>
      <c r="BW1159" s="297"/>
      <c r="BX1159" s="297"/>
      <c r="BY1159" s="297"/>
      <c r="BZ1159" s="297"/>
      <c r="CA1159" s="297"/>
      <c r="CB1159" s="297"/>
      <c r="CC1159" s="297"/>
      <c r="CD1159" s="297"/>
      <c r="CE1159" s="297"/>
      <c r="CF1159" s="29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2"/>
      <c r="B1160" s="282"/>
      <c r="C1160" s="282"/>
      <c r="D1160" s="282"/>
      <c r="E1160" s="282"/>
      <c r="F1160" s="283"/>
      <c r="G1160" s="325"/>
      <c r="H1160" s="326"/>
      <c r="I1160" s="326"/>
      <c r="J1160" s="326"/>
      <c r="K1160" s="326"/>
      <c r="L1160" s="326"/>
      <c r="M1160" s="326"/>
      <c r="N1160" s="327"/>
      <c r="O1160" s="334"/>
      <c r="P1160" s="335"/>
      <c r="Q1160" s="335"/>
      <c r="R1160" s="335"/>
      <c r="S1160" s="335"/>
      <c r="T1160" s="335"/>
      <c r="U1160" s="335"/>
      <c r="V1160" s="335"/>
      <c r="W1160" s="335"/>
      <c r="X1160" s="335"/>
      <c r="Y1160" s="335"/>
      <c r="Z1160" s="335"/>
      <c r="AA1160" s="335"/>
      <c r="AB1160" s="335"/>
      <c r="AC1160" s="335"/>
      <c r="AD1160" s="335"/>
      <c r="AE1160" s="335"/>
      <c r="AF1160" s="335"/>
      <c r="AG1160" s="335"/>
      <c r="AH1160" s="335"/>
      <c r="AI1160" s="335"/>
      <c r="AJ1160" s="335"/>
      <c r="AK1160" s="335"/>
      <c r="AL1160" s="335"/>
      <c r="AM1160" s="335"/>
      <c r="AN1160" s="335"/>
      <c r="AO1160" s="335"/>
      <c r="AP1160" s="335"/>
      <c r="AQ1160" s="335"/>
      <c r="AR1160" s="335"/>
      <c r="AS1160" s="335"/>
      <c r="AT1160" s="336"/>
      <c r="AU1160" s="343"/>
      <c r="AV1160" s="344"/>
      <c r="AW1160" s="344"/>
      <c r="AX1160" s="344"/>
      <c r="AY1160" s="344"/>
      <c r="AZ1160" s="344"/>
      <c r="BA1160" s="344"/>
      <c r="BB1160" s="344"/>
      <c r="BC1160" s="344"/>
      <c r="BD1160" s="344"/>
      <c r="BE1160" s="344"/>
      <c r="BF1160" s="344"/>
      <c r="BG1160" s="344"/>
      <c r="BH1160" s="345"/>
      <c r="BI1160" s="297"/>
      <c r="BJ1160" s="297"/>
      <c r="BK1160" s="297"/>
      <c r="BL1160" s="297"/>
      <c r="BM1160" s="297"/>
      <c r="BN1160" s="297"/>
      <c r="BO1160" s="297"/>
      <c r="BP1160" s="297"/>
      <c r="BQ1160" s="297"/>
      <c r="BR1160" s="297"/>
      <c r="BS1160" s="297"/>
      <c r="BT1160" s="297"/>
      <c r="BU1160" s="297"/>
      <c r="BV1160" s="297"/>
      <c r="BW1160" s="297"/>
      <c r="BX1160" s="297"/>
      <c r="BY1160" s="297"/>
      <c r="BZ1160" s="297"/>
      <c r="CA1160" s="297"/>
      <c r="CB1160" s="297"/>
      <c r="CC1160" s="297"/>
      <c r="CD1160" s="297"/>
      <c r="CE1160" s="297"/>
      <c r="CF1160" s="29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2"/>
      <c r="B1161" s="282"/>
      <c r="C1161" s="282"/>
      <c r="D1161" s="282"/>
      <c r="E1161" s="282"/>
      <c r="F1161" s="283"/>
      <c r="G1161" s="328"/>
      <c r="H1161" s="329"/>
      <c r="I1161" s="329"/>
      <c r="J1161" s="329"/>
      <c r="K1161" s="329"/>
      <c r="L1161" s="329"/>
      <c r="M1161" s="329"/>
      <c r="N1161" s="330"/>
      <c r="O1161" s="337"/>
      <c r="P1161" s="338"/>
      <c r="Q1161" s="338"/>
      <c r="R1161" s="338"/>
      <c r="S1161" s="338"/>
      <c r="T1161" s="338"/>
      <c r="U1161" s="338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8"/>
      <c r="AI1161" s="338"/>
      <c r="AJ1161" s="338"/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9"/>
      <c r="AU1161" s="346"/>
      <c r="AV1161" s="347"/>
      <c r="AW1161" s="347"/>
      <c r="AX1161" s="347"/>
      <c r="AY1161" s="347"/>
      <c r="AZ1161" s="347"/>
      <c r="BA1161" s="347"/>
      <c r="BB1161" s="347"/>
      <c r="BC1161" s="347"/>
      <c r="BD1161" s="347"/>
      <c r="BE1161" s="347"/>
      <c r="BF1161" s="347"/>
      <c r="BG1161" s="347"/>
      <c r="BH1161" s="348"/>
      <c r="BI1161" s="297"/>
      <c r="BJ1161" s="297"/>
      <c r="BK1161" s="297"/>
      <c r="BL1161" s="297"/>
      <c r="BM1161" s="297"/>
      <c r="BN1161" s="297"/>
      <c r="BO1161" s="297"/>
      <c r="BP1161" s="297"/>
      <c r="BQ1161" s="297"/>
      <c r="BR1161" s="297"/>
      <c r="BS1161" s="297"/>
      <c r="BT1161" s="297"/>
      <c r="BU1161" s="297"/>
      <c r="BV1161" s="297"/>
      <c r="BW1161" s="297"/>
      <c r="BX1161" s="297"/>
      <c r="BY1161" s="297"/>
      <c r="BZ1161" s="297"/>
      <c r="CA1161" s="297"/>
      <c r="CB1161" s="297"/>
      <c r="CC1161" s="297"/>
      <c r="CD1161" s="297"/>
      <c r="CE1161" s="297"/>
      <c r="CF1161" s="29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2">
        <v>90</v>
      </c>
      <c r="B1163" s="282"/>
      <c r="G1163" s="298" t="s">
        <v>189</v>
      </c>
      <c r="H1163" s="298"/>
      <c r="I1163" s="298"/>
      <c r="J1163" s="298"/>
      <c r="K1163" s="298"/>
      <c r="L1163" s="298"/>
      <c r="M1163" s="298"/>
      <c r="N1163" s="298"/>
      <c r="O1163" s="298"/>
      <c r="P1163" s="298"/>
      <c r="Q1163" s="298"/>
      <c r="R1163" s="298"/>
      <c r="S1163" s="298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300" t="s">
        <v>427</v>
      </c>
      <c r="AH1163" s="300"/>
      <c r="AI1163" s="300"/>
      <c r="AJ1163" s="300"/>
      <c r="AK1163" s="300"/>
      <c r="AL1163" s="300"/>
      <c r="AM1163" s="300"/>
      <c r="AN1163" s="300"/>
      <c r="AO1163" s="300"/>
      <c r="AP1163" s="300"/>
      <c r="AQ1163" s="300"/>
      <c r="AR1163" s="300"/>
      <c r="AS1163" s="300"/>
      <c r="AT1163" s="300"/>
      <c r="AU1163" s="302" t="s">
        <v>190</v>
      </c>
      <c r="AV1163" s="302"/>
      <c r="AW1163" s="302"/>
      <c r="AX1163" s="302"/>
      <c r="AY1163" s="302"/>
      <c r="AZ1163" s="302"/>
      <c r="BA1163" s="302"/>
      <c r="BB1163" s="302"/>
      <c r="BC1163" s="302"/>
      <c r="BD1163" s="302"/>
      <c r="BE1163" s="302"/>
      <c r="BF1163" s="302"/>
      <c r="BG1163" s="302"/>
      <c r="BH1163" s="302"/>
      <c r="BI1163" s="304" t="s">
        <v>191</v>
      </c>
      <c r="BJ1163" s="305"/>
      <c r="BK1163" s="305"/>
      <c r="BL1163" s="305"/>
      <c r="BM1163" s="305"/>
      <c r="BN1163" s="305"/>
      <c r="BO1163" s="305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  <c r="CF1163" s="30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2"/>
      <c r="B1164" s="282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301"/>
      <c r="AH1164" s="301"/>
      <c r="AI1164" s="301"/>
      <c r="AJ1164" s="301"/>
      <c r="AK1164" s="301"/>
      <c r="AL1164" s="301"/>
      <c r="AM1164" s="301"/>
      <c r="AN1164" s="301"/>
      <c r="AO1164" s="301"/>
      <c r="AP1164" s="301"/>
      <c r="AQ1164" s="301"/>
      <c r="AR1164" s="301"/>
      <c r="AS1164" s="301"/>
      <c r="AT1164" s="301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6"/>
      <c r="BJ1164" s="307"/>
      <c r="BK1164" s="307"/>
      <c r="BL1164" s="307"/>
      <c r="BM1164" s="307"/>
      <c r="BN1164" s="307"/>
      <c r="BO1164" s="307"/>
      <c r="BP1164" s="310"/>
      <c r="BQ1164" s="310"/>
      <c r="BR1164" s="310"/>
      <c r="BS1164" s="310"/>
      <c r="BT1164" s="310"/>
      <c r="BU1164" s="310"/>
      <c r="BV1164" s="310"/>
      <c r="BW1164" s="310"/>
      <c r="BX1164" s="310"/>
      <c r="BY1164" s="310"/>
      <c r="BZ1164" s="310"/>
      <c r="CA1164" s="310"/>
      <c r="CB1164" s="310"/>
      <c r="CC1164" s="310"/>
      <c r="CD1164" s="310"/>
      <c r="CE1164" s="310"/>
      <c r="CF1164" s="31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3"/>
      <c r="AH1165" s="313"/>
      <c r="AI1165" s="313"/>
      <c r="AJ1165" s="313"/>
      <c r="AK1165" s="313"/>
      <c r="AL1165" s="313"/>
      <c r="AM1165" s="313"/>
      <c r="AN1165" s="313"/>
      <c r="AO1165" s="313"/>
      <c r="AP1165" s="313"/>
      <c r="AQ1165" s="313"/>
      <c r="AR1165" s="313"/>
      <c r="AS1165" s="313"/>
      <c r="AT1165" s="313"/>
      <c r="AU1165" s="314"/>
      <c r="AV1165" s="314"/>
      <c r="AW1165" s="314"/>
      <c r="AX1165" s="314"/>
      <c r="AY1165" s="314"/>
      <c r="AZ1165" s="314"/>
      <c r="BA1165" s="314"/>
      <c r="BB1165" s="314"/>
      <c r="BC1165" s="314"/>
      <c r="BD1165" s="314"/>
      <c r="BE1165" s="314"/>
      <c r="BF1165" s="314"/>
      <c r="BG1165" s="314"/>
      <c r="BH1165" s="314"/>
      <c r="BI1165" s="306"/>
      <c r="BJ1165" s="307"/>
      <c r="BK1165" s="307"/>
      <c r="BL1165" s="307"/>
      <c r="BM1165" s="307"/>
      <c r="BN1165" s="307"/>
      <c r="BO1165" s="307"/>
      <c r="BP1165" s="310"/>
      <c r="BQ1165" s="310"/>
      <c r="BR1165" s="310"/>
      <c r="BS1165" s="310"/>
      <c r="BT1165" s="310"/>
      <c r="BU1165" s="310"/>
      <c r="BV1165" s="310"/>
      <c r="BW1165" s="310"/>
      <c r="BX1165" s="310"/>
      <c r="BY1165" s="310"/>
      <c r="BZ1165" s="310"/>
      <c r="CA1165" s="310"/>
      <c r="CB1165" s="310"/>
      <c r="CC1165" s="310"/>
      <c r="CD1165" s="310"/>
      <c r="CE1165" s="310"/>
      <c r="CF1165" s="31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3"/>
      <c r="AH1166" s="313"/>
      <c r="AI1166" s="313"/>
      <c r="AJ1166" s="313"/>
      <c r="AK1166" s="313"/>
      <c r="AL1166" s="313"/>
      <c r="AM1166" s="313"/>
      <c r="AN1166" s="313"/>
      <c r="AO1166" s="313"/>
      <c r="AP1166" s="313"/>
      <c r="AQ1166" s="313"/>
      <c r="AR1166" s="313"/>
      <c r="AS1166" s="313"/>
      <c r="AT1166" s="313"/>
      <c r="AU1166" s="314"/>
      <c r="AV1166" s="314"/>
      <c r="AW1166" s="314"/>
      <c r="AX1166" s="314"/>
      <c r="AY1166" s="314"/>
      <c r="AZ1166" s="314"/>
      <c r="BA1166" s="314"/>
      <c r="BB1166" s="314"/>
      <c r="BC1166" s="314"/>
      <c r="BD1166" s="314"/>
      <c r="BE1166" s="314"/>
      <c r="BF1166" s="314"/>
      <c r="BG1166" s="314"/>
      <c r="BH1166" s="314"/>
      <c r="BI1166" s="306" t="s">
        <v>192</v>
      </c>
      <c r="BJ1166" s="307"/>
      <c r="BK1166" s="307"/>
      <c r="BL1166" s="307"/>
      <c r="BM1166" s="307"/>
      <c r="BN1166" s="307"/>
      <c r="BO1166" s="307"/>
      <c r="BP1166" s="310"/>
      <c r="BQ1166" s="310"/>
      <c r="BR1166" s="310"/>
      <c r="BS1166" s="310"/>
      <c r="BT1166" s="310"/>
      <c r="BU1166" s="310"/>
      <c r="BV1166" s="310"/>
      <c r="BW1166" s="310"/>
      <c r="BX1166" s="310"/>
      <c r="BY1166" s="310"/>
      <c r="BZ1166" s="310"/>
      <c r="CA1166" s="310"/>
      <c r="CB1166" s="310"/>
      <c r="CC1166" s="310"/>
      <c r="CD1166" s="310"/>
      <c r="CE1166" s="310"/>
      <c r="CF1166" s="31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3"/>
      <c r="AH1167" s="313"/>
      <c r="AI1167" s="313"/>
      <c r="AJ1167" s="313"/>
      <c r="AK1167" s="313"/>
      <c r="AL1167" s="313"/>
      <c r="AM1167" s="313"/>
      <c r="AN1167" s="313"/>
      <c r="AO1167" s="313"/>
      <c r="AP1167" s="313"/>
      <c r="AQ1167" s="313"/>
      <c r="AR1167" s="313"/>
      <c r="AS1167" s="313"/>
      <c r="AT1167" s="313"/>
      <c r="AU1167" s="314"/>
      <c r="AV1167" s="314"/>
      <c r="AW1167" s="314"/>
      <c r="AX1167" s="314"/>
      <c r="AY1167" s="314"/>
      <c r="AZ1167" s="314"/>
      <c r="BA1167" s="314"/>
      <c r="BB1167" s="314"/>
      <c r="BC1167" s="314"/>
      <c r="BD1167" s="314"/>
      <c r="BE1167" s="314"/>
      <c r="BF1167" s="314"/>
      <c r="BG1167" s="314"/>
      <c r="BH1167" s="314"/>
      <c r="BI1167" s="306"/>
      <c r="BJ1167" s="307"/>
      <c r="BK1167" s="307"/>
      <c r="BL1167" s="307"/>
      <c r="BM1167" s="307"/>
      <c r="BN1167" s="307"/>
      <c r="BO1167" s="307"/>
      <c r="BP1167" s="310"/>
      <c r="BQ1167" s="310"/>
      <c r="BR1167" s="310"/>
      <c r="BS1167" s="310"/>
      <c r="BT1167" s="310"/>
      <c r="BU1167" s="310"/>
      <c r="BV1167" s="310"/>
      <c r="BW1167" s="310"/>
      <c r="BX1167" s="310"/>
      <c r="BY1167" s="310"/>
      <c r="BZ1167" s="310"/>
      <c r="CA1167" s="310"/>
      <c r="CB1167" s="310"/>
      <c r="CC1167" s="310"/>
      <c r="CD1167" s="310"/>
      <c r="CE1167" s="310"/>
      <c r="CF1167" s="31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3"/>
      <c r="AH1168" s="313"/>
      <c r="AI1168" s="313"/>
      <c r="AJ1168" s="313"/>
      <c r="AK1168" s="313"/>
      <c r="AL1168" s="313"/>
      <c r="AM1168" s="313"/>
      <c r="AN1168" s="313"/>
      <c r="AO1168" s="313"/>
      <c r="AP1168" s="313"/>
      <c r="AQ1168" s="313"/>
      <c r="AR1168" s="313"/>
      <c r="AS1168" s="313"/>
      <c r="AT1168" s="313"/>
      <c r="AU1168" s="314"/>
      <c r="AV1168" s="314"/>
      <c r="AW1168" s="314"/>
      <c r="AX1168" s="314"/>
      <c r="AY1168" s="314"/>
      <c r="AZ1168" s="314"/>
      <c r="BA1168" s="314"/>
      <c r="BB1168" s="314"/>
      <c r="BC1168" s="314"/>
      <c r="BD1168" s="314"/>
      <c r="BE1168" s="314"/>
      <c r="BF1168" s="314"/>
      <c r="BG1168" s="314"/>
      <c r="BH1168" s="314"/>
      <c r="BI1168" s="306"/>
      <c r="BJ1168" s="307"/>
      <c r="BK1168" s="307"/>
      <c r="BL1168" s="307"/>
      <c r="BM1168" s="307"/>
      <c r="BN1168" s="307"/>
      <c r="BO1168" s="307"/>
      <c r="BP1168" s="310"/>
      <c r="BQ1168" s="310"/>
      <c r="BR1168" s="310"/>
      <c r="BS1168" s="310"/>
      <c r="BT1168" s="310"/>
      <c r="BU1168" s="310"/>
      <c r="BV1168" s="310"/>
      <c r="BW1168" s="310"/>
      <c r="BX1168" s="310"/>
      <c r="BY1168" s="310"/>
      <c r="BZ1168" s="310"/>
      <c r="CA1168" s="310"/>
      <c r="CB1168" s="310"/>
      <c r="CC1168" s="310"/>
      <c r="CD1168" s="310"/>
      <c r="CE1168" s="310"/>
      <c r="CF1168" s="31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5" t="s">
        <v>194</v>
      </c>
      <c r="H1169" s="316"/>
      <c r="I1169" s="316"/>
      <c r="J1169" s="316"/>
      <c r="K1169" s="316"/>
      <c r="L1169" s="316"/>
      <c r="M1169" s="316"/>
      <c r="N1169" s="317"/>
      <c r="O1169" s="315" t="s">
        <v>193</v>
      </c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  <c r="AJ1169" s="316"/>
      <c r="AK1169" s="316"/>
      <c r="AL1169" s="316"/>
      <c r="AM1169" s="316"/>
      <c r="AN1169" s="316"/>
      <c r="AO1169" s="316"/>
      <c r="AP1169" s="316"/>
      <c r="AQ1169" s="316"/>
      <c r="AR1169" s="316"/>
      <c r="AS1169" s="316"/>
      <c r="AT1169" s="317"/>
      <c r="AU1169" s="315" t="s">
        <v>205</v>
      </c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7"/>
      <c r="BI1169" s="321" t="s">
        <v>206</v>
      </c>
      <c r="BJ1169" s="321"/>
      <c r="BK1169" s="321"/>
      <c r="BL1169" s="321"/>
      <c r="BM1169" s="321"/>
      <c r="BN1169" s="321"/>
      <c r="BO1169" s="321"/>
      <c r="BP1169" s="321"/>
      <c r="BQ1169" s="321"/>
      <c r="BR1169" s="321"/>
      <c r="BS1169" s="321"/>
      <c r="BT1169" s="321"/>
      <c r="BU1169" s="321" t="s">
        <v>207</v>
      </c>
      <c r="BV1169" s="321"/>
      <c r="BW1169" s="321"/>
      <c r="BX1169" s="321"/>
      <c r="BY1169" s="321"/>
      <c r="BZ1169" s="321"/>
      <c r="CA1169" s="321"/>
      <c r="CB1169" s="321"/>
      <c r="CC1169" s="321"/>
      <c r="CD1169" s="321"/>
      <c r="CE1169" s="321"/>
      <c r="CF1169" s="321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8"/>
      <c r="H1170" s="319"/>
      <c r="I1170" s="319"/>
      <c r="J1170" s="319"/>
      <c r="K1170" s="319"/>
      <c r="L1170" s="319"/>
      <c r="M1170" s="319"/>
      <c r="N1170" s="320"/>
      <c r="O1170" s="318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  <c r="AN1170" s="319"/>
      <c r="AO1170" s="319"/>
      <c r="AP1170" s="319"/>
      <c r="AQ1170" s="319"/>
      <c r="AR1170" s="319"/>
      <c r="AS1170" s="319"/>
      <c r="AT1170" s="320"/>
      <c r="AU1170" s="318"/>
      <c r="AV1170" s="319"/>
      <c r="AW1170" s="319"/>
      <c r="AX1170" s="319"/>
      <c r="AY1170" s="319"/>
      <c r="AZ1170" s="319"/>
      <c r="BA1170" s="319"/>
      <c r="BB1170" s="319"/>
      <c r="BC1170" s="319"/>
      <c r="BD1170" s="319"/>
      <c r="BE1170" s="319"/>
      <c r="BF1170" s="319"/>
      <c r="BG1170" s="319"/>
      <c r="BH1170" s="320"/>
      <c r="BI1170" s="321"/>
      <c r="BJ1170" s="321"/>
      <c r="BK1170" s="321"/>
      <c r="BL1170" s="321"/>
      <c r="BM1170" s="321"/>
      <c r="BN1170" s="321"/>
      <c r="BO1170" s="321"/>
      <c r="BP1170" s="321"/>
      <c r="BQ1170" s="321"/>
      <c r="BR1170" s="321"/>
      <c r="BS1170" s="321"/>
      <c r="BT1170" s="321"/>
      <c r="BU1170" s="321"/>
      <c r="BV1170" s="321"/>
      <c r="BW1170" s="321"/>
      <c r="BX1170" s="321"/>
      <c r="BY1170" s="321"/>
      <c r="BZ1170" s="321"/>
      <c r="CA1170" s="321"/>
      <c r="CB1170" s="321"/>
      <c r="CC1170" s="321"/>
      <c r="CD1170" s="321"/>
      <c r="CE1170" s="321"/>
      <c r="CF1170" s="321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2"/>
      <c r="H1171" s="323"/>
      <c r="I1171" s="323"/>
      <c r="J1171" s="323"/>
      <c r="K1171" s="323"/>
      <c r="L1171" s="323"/>
      <c r="M1171" s="323"/>
      <c r="N1171" s="324"/>
      <c r="O1171" s="331"/>
      <c r="P1171" s="332"/>
      <c r="Q1171" s="332"/>
      <c r="R1171" s="332"/>
      <c r="S1171" s="332"/>
      <c r="T1171" s="332"/>
      <c r="U1171" s="332"/>
      <c r="V1171" s="332"/>
      <c r="W1171" s="332"/>
      <c r="X1171" s="332"/>
      <c r="Y1171" s="332"/>
      <c r="Z1171" s="332"/>
      <c r="AA1171" s="332"/>
      <c r="AB1171" s="332"/>
      <c r="AC1171" s="332"/>
      <c r="AD1171" s="332"/>
      <c r="AE1171" s="332"/>
      <c r="AF1171" s="332"/>
      <c r="AG1171" s="332"/>
      <c r="AH1171" s="332"/>
      <c r="AI1171" s="332"/>
      <c r="AJ1171" s="332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3"/>
      <c r="AU1171" s="340"/>
      <c r="AV1171" s="341"/>
      <c r="AW1171" s="341"/>
      <c r="AX1171" s="341"/>
      <c r="AY1171" s="341"/>
      <c r="AZ1171" s="341"/>
      <c r="BA1171" s="341"/>
      <c r="BB1171" s="341"/>
      <c r="BC1171" s="341"/>
      <c r="BD1171" s="341"/>
      <c r="BE1171" s="341"/>
      <c r="BF1171" s="341"/>
      <c r="BG1171" s="341"/>
      <c r="BH1171" s="342"/>
      <c r="BI1171" s="297"/>
      <c r="BJ1171" s="297"/>
      <c r="BK1171" s="297"/>
      <c r="BL1171" s="297"/>
      <c r="BM1171" s="297"/>
      <c r="BN1171" s="297"/>
      <c r="BO1171" s="297"/>
      <c r="BP1171" s="297"/>
      <c r="BQ1171" s="297"/>
      <c r="BR1171" s="297"/>
      <c r="BS1171" s="297"/>
      <c r="BT1171" s="297"/>
      <c r="BU1171" s="297"/>
      <c r="BV1171" s="297"/>
      <c r="BW1171" s="297"/>
      <c r="BX1171" s="297"/>
      <c r="BY1171" s="297"/>
      <c r="BZ1171" s="297"/>
      <c r="CA1171" s="297"/>
      <c r="CB1171" s="297"/>
      <c r="CC1171" s="297"/>
      <c r="CD1171" s="297"/>
      <c r="CE1171" s="297"/>
      <c r="CF1171" s="29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5"/>
      <c r="H1172" s="326"/>
      <c r="I1172" s="326"/>
      <c r="J1172" s="326"/>
      <c r="K1172" s="326"/>
      <c r="L1172" s="326"/>
      <c r="M1172" s="326"/>
      <c r="N1172" s="327"/>
      <c r="O1172" s="334"/>
      <c r="P1172" s="335"/>
      <c r="Q1172" s="335"/>
      <c r="R1172" s="335"/>
      <c r="S1172" s="335"/>
      <c r="T1172" s="335"/>
      <c r="U1172" s="335"/>
      <c r="V1172" s="335"/>
      <c r="W1172" s="335"/>
      <c r="X1172" s="335"/>
      <c r="Y1172" s="335"/>
      <c r="Z1172" s="335"/>
      <c r="AA1172" s="335"/>
      <c r="AB1172" s="335"/>
      <c r="AC1172" s="335"/>
      <c r="AD1172" s="335"/>
      <c r="AE1172" s="335"/>
      <c r="AF1172" s="335"/>
      <c r="AG1172" s="335"/>
      <c r="AH1172" s="335"/>
      <c r="AI1172" s="335"/>
      <c r="AJ1172" s="335"/>
      <c r="AK1172" s="335"/>
      <c r="AL1172" s="335"/>
      <c r="AM1172" s="335"/>
      <c r="AN1172" s="335"/>
      <c r="AO1172" s="335"/>
      <c r="AP1172" s="335"/>
      <c r="AQ1172" s="335"/>
      <c r="AR1172" s="335"/>
      <c r="AS1172" s="335"/>
      <c r="AT1172" s="336"/>
      <c r="AU1172" s="343"/>
      <c r="AV1172" s="344"/>
      <c r="AW1172" s="344"/>
      <c r="AX1172" s="344"/>
      <c r="AY1172" s="344"/>
      <c r="AZ1172" s="344"/>
      <c r="BA1172" s="344"/>
      <c r="BB1172" s="344"/>
      <c r="BC1172" s="344"/>
      <c r="BD1172" s="344"/>
      <c r="BE1172" s="344"/>
      <c r="BF1172" s="344"/>
      <c r="BG1172" s="344"/>
      <c r="BH1172" s="345"/>
      <c r="BI1172" s="297"/>
      <c r="BJ1172" s="297"/>
      <c r="BK1172" s="297"/>
      <c r="BL1172" s="297"/>
      <c r="BM1172" s="297"/>
      <c r="BN1172" s="297"/>
      <c r="BO1172" s="297"/>
      <c r="BP1172" s="297"/>
      <c r="BQ1172" s="297"/>
      <c r="BR1172" s="297"/>
      <c r="BS1172" s="297"/>
      <c r="BT1172" s="297"/>
      <c r="BU1172" s="297"/>
      <c r="BV1172" s="297"/>
      <c r="BW1172" s="297"/>
      <c r="BX1172" s="297"/>
      <c r="BY1172" s="297"/>
      <c r="BZ1172" s="297"/>
      <c r="CA1172" s="297"/>
      <c r="CB1172" s="297"/>
      <c r="CC1172" s="297"/>
      <c r="CD1172" s="297"/>
      <c r="CE1172" s="297"/>
      <c r="CF1172" s="29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2"/>
      <c r="B1173" s="282"/>
      <c r="C1173" s="282"/>
      <c r="D1173" s="282"/>
      <c r="E1173" s="282"/>
      <c r="F1173" s="283"/>
      <c r="G1173" s="325"/>
      <c r="H1173" s="326"/>
      <c r="I1173" s="326"/>
      <c r="J1173" s="326"/>
      <c r="K1173" s="326"/>
      <c r="L1173" s="326"/>
      <c r="M1173" s="326"/>
      <c r="N1173" s="327"/>
      <c r="O1173" s="334"/>
      <c r="P1173" s="335"/>
      <c r="Q1173" s="335"/>
      <c r="R1173" s="335"/>
      <c r="S1173" s="335"/>
      <c r="T1173" s="335"/>
      <c r="U1173" s="335"/>
      <c r="V1173" s="335"/>
      <c r="W1173" s="335"/>
      <c r="X1173" s="335"/>
      <c r="Y1173" s="335"/>
      <c r="Z1173" s="335"/>
      <c r="AA1173" s="335"/>
      <c r="AB1173" s="335"/>
      <c r="AC1173" s="335"/>
      <c r="AD1173" s="335"/>
      <c r="AE1173" s="335"/>
      <c r="AF1173" s="335"/>
      <c r="AG1173" s="335"/>
      <c r="AH1173" s="335"/>
      <c r="AI1173" s="335"/>
      <c r="AJ1173" s="335"/>
      <c r="AK1173" s="335"/>
      <c r="AL1173" s="335"/>
      <c r="AM1173" s="335"/>
      <c r="AN1173" s="335"/>
      <c r="AO1173" s="335"/>
      <c r="AP1173" s="335"/>
      <c r="AQ1173" s="335"/>
      <c r="AR1173" s="335"/>
      <c r="AS1173" s="335"/>
      <c r="AT1173" s="336"/>
      <c r="AU1173" s="343"/>
      <c r="AV1173" s="344"/>
      <c r="AW1173" s="344"/>
      <c r="AX1173" s="344"/>
      <c r="AY1173" s="344"/>
      <c r="AZ1173" s="344"/>
      <c r="BA1173" s="344"/>
      <c r="BB1173" s="344"/>
      <c r="BC1173" s="344"/>
      <c r="BD1173" s="344"/>
      <c r="BE1173" s="344"/>
      <c r="BF1173" s="344"/>
      <c r="BG1173" s="344"/>
      <c r="BH1173" s="345"/>
      <c r="BI1173" s="297"/>
      <c r="BJ1173" s="297"/>
      <c r="BK1173" s="297"/>
      <c r="BL1173" s="297"/>
      <c r="BM1173" s="297"/>
      <c r="BN1173" s="297"/>
      <c r="BO1173" s="297"/>
      <c r="BP1173" s="297"/>
      <c r="BQ1173" s="297"/>
      <c r="BR1173" s="297"/>
      <c r="BS1173" s="297"/>
      <c r="BT1173" s="297"/>
      <c r="BU1173" s="297"/>
      <c r="BV1173" s="297"/>
      <c r="BW1173" s="297"/>
      <c r="BX1173" s="297"/>
      <c r="BY1173" s="297"/>
      <c r="BZ1173" s="297"/>
      <c r="CA1173" s="297"/>
      <c r="CB1173" s="297"/>
      <c r="CC1173" s="297"/>
      <c r="CD1173" s="297"/>
      <c r="CE1173" s="297"/>
      <c r="CF1173" s="29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2"/>
      <c r="B1174" s="282"/>
      <c r="C1174" s="282"/>
      <c r="D1174" s="282"/>
      <c r="E1174" s="282"/>
      <c r="F1174" s="283"/>
      <c r="G1174" s="328"/>
      <c r="H1174" s="329"/>
      <c r="I1174" s="329"/>
      <c r="J1174" s="329"/>
      <c r="K1174" s="329"/>
      <c r="L1174" s="329"/>
      <c r="M1174" s="329"/>
      <c r="N1174" s="330"/>
      <c r="O1174" s="337"/>
      <c r="P1174" s="338"/>
      <c r="Q1174" s="338"/>
      <c r="R1174" s="338"/>
      <c r="S1174" s="338"/>
      <c r="T1174" s="338"/>
      <c r="U1174" s="338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8"/>
      <c r="AI1174" s="338"/>
      <c r="AJ1174" s="338"/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9"/>
      <c r="AU1174" s="346"/>
      <c r="AV1174" s="347"/>
      <c r="AW1174" s="347"/>
      <c r="AX1174" s="347"/>
      <c r="AY1174" s="347"/>
      <c r="AZ1174" s="347"/>
      <c r="BA1174" s="347"/>
      <c r="BB1174" s="347"/>
      <c r="BC1174" s="347"/>
      <c r="BD1174" s="347"/>
      <c r="BE1174" s="347"/>
      <c r="BF1174" s="347"/>
      <c r="BG1174" s="347"/>
      <c r="BH1174" s="348"/>
      <c r="BI1174" s="297"/>
      <c r="BJ1174" s="297"/>
      <c r="BK1174" s="297"/>
      <c r="BL1174" s="297"/>
      <c r="BM1174" s="297"/>
      <c r="BN1174" s="297"/>
      <c r="BO1174" s="297"/>
      <c r="BP1174" s="297"/>
      <c r="BQ1174" s="297"/>
      <c r="BR1174" s="297"/>
      <c r="BS1174" s="297"/>
      <c r="BT1174" s="297"/>
      <c r="BU1174" s="297"/>
      <c r="BV1174" s="297"/>
      <c r="BW1174" s="297"/>
      <c r="BX1174" s="297"/>
      <c r="BY1174" s="297"/>
      <c r="BZ1174" s="297"/>
      <c r="CA1174" s="297"/>
      <c r="CB1174" s="297"/>
      <c r="CC1174" s="297"/>
      <c r="CD1174" s="297"/>
      <c r="CE1174" s="297"/>
      <c r="CF1174" s="29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2">
        <v>91</v>
      </c>
      <c r="B1176" s="282"/>
      <c r="G1176" s="298" t="s">
        <v>189</v>
      </c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8"/>
      <c r="R1176" s="298"/>
      <c r="S1176" s="298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300" t="s">
        <v>428</v>
      </c>
      <c r="AH1176" s="300"/>
      <c r="AI1176" s="300"/>
      <c r="AJ1176" s="300"/>
      <c r="AK1176" s="300"/>
      <c r="AL1176" s="300"/>
      <c r="AM1176" s="300"/>
      <c r="AN1176" s="300"/>
      <c r="AO1176" s="300"/>
      <c r="AP1176" s="300"/>
      <c r="AQ1176" s="300"/>
      <c r="AR1176" s="300"/>
      <c r="AS1176" s="300"/>
      <c r="AT1176" s="300"/>
      <c r="AU1176" s="302" t="s">
        <v>190</v>
      </c>
      <c r="AV1176" s="302"/>
      <c r="AW1176" s="302"/>
      <c r="AX1176" s="302"/>
      <c r="AY1176" s="302"/>
      <c r="AZ1176" s="302"/>
      <c r="BA1176" s="302"/>
      <c r="BB1176" s="302"/>
      <c r="BC1176" s="302"/>
      <c r="BD1176" s="302"/>
      <c r="BE1176" s="302"/>
      <c r="BF1176" s="302"/>
      <c r="BG1176" s="302"/>
      <c r="BH1176" s="302"/>
      <c r="BI1176" s="304" t="s">
        <v>191</v>
      </c>
      <c r="BJ1176" s="305"/>
      <c r="BK1176" s="305"/>
      <c r="BL1176" s="305"/>
      <c r="BM1176" s="305"/>
      <c r="BN1176" s="305"/>
      <c r="BO1176" s="305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  <c r="CF1176" s="30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2"/>
      <c r="B1177" s="282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301"/>
      <c r="AH1177" s="301"/>
      <c r="AI1177" s="301"/>
      <c r="AJ1177" s="301"/>
      <c r="AK1177" s="301"/>
      <c r="AL1177" s="301"/>
      <c r="AM1177" s="301"/>
      <c r="AN1177" s="301"/>
      <c r="AO1177" s="301"/>
      <c r="AP1177" s="301"/>
      <c r="AQ1177" s="301"/>
      <c r="AR1177" s="301"/>
      <c r="AS1177" s="301"/>
      <c r="AT1177" s="301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6"/>
      <c r="BJ1177" s="307"/>
      <c r="BK1177" s="307"/>
      <c r="BL1177" s="307"/>
      <c r="BM1177" s="307"/>
      <c r="BN1177" s="307"/>
      <c r="BO1177" s="307"/>
      <c r="BP1177" s="310"/>
      <c r="BQ1177" s="310"/>
      <c r="BR1177" s="310"/>
      <c r="BS1177" s="310"/>
      <c r="BT1177" s="310"/>
      <c r="BU1177" s="310"/>
      <c r="BV1177" s="310"/>
      <c r="BW1177" s="310"/>
      <c r="BX1177" s="310"/>
      <c r="BY1177" s="310"/>
      <c r="BZ1177" s="310"/>
      <c r="CA1177" s="310"/>
      <c r="CB1177" s="310"/>
      <c r="CC1177" s="310"/>
      <c r="CD1177" s="310"/>
      <c r="CE1177" s="310"/>
      <c r="CF1177" s="31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3"/>
      <c r="AH1178" s="313"/>
      <c r="AI1178" s="313"/>
      <c r="AJ1178" s="313"/>
      <c r="AK1178" s="313"/>
      <c r="AL1178" s="313"/>
      <c r="AM1178" s="313"/>
      <c r="AN1178" s="313"/>
      <c r="AO1178" s="313"/>
      <c r="AP1178" s="313"/>
      <c r="AQ1178" s="313"/>
      <c r="AR1178" s="313"/>
      <c r="AS1178" s="313"/>
      <c r="AT1178" s="313"/>
      <c r="AU1178" s="314"/>
      <c r="AV1178" s="314"/>
      <c r="AW1178" s="314"/>
      <c r="AX1178" s="314"/>
      <c r="AY1178" s="314"/>
      <c r="AZ1178" s="314"/>
      <c r="BA1178" s="314"/>
      <c r="BB1178" s="314"/>
      <c r="BC1178" s="314"/>
      <c r="BD1178" s="314"/>
      <c r="BE1178" s="314"/>
      <c r="BF1178" s="314"/>
      <c r="BG1178" s="314"/>
      <c r="BH1178" s="314"/>
      <c r="BI1178" s="306"/>
      <c r="BJ1178" s="307"/>
      <c r="BK1178" s="307"/>
      <c r="BL1178" s="307"/>
      <c r="BM1178" s="307"/>
      <c r="BN1178" s="307"/>
      <c r="BO1178" s="307"/>
      <c r="BP1178" s="310"/>
      <c r="BQ1178" s="310"/>
      <c r="BR1178" s="310"/>
      <c r="BS1178" s="310"/>
      <c r="BT1178" s="310"/>
      <c r="BU1178" s="310"/>
      <c r="BV1178" s="310"/>
      <c r="BW1178" s="310"/>
      <c r="BX1178" s="310"/>
      <c r="BY1178" s="310"/>
      <c r="BZ1178" s="310"/>
      <c r="CA1178" s="310"/>
      <c r="CB1178" s="310"/>
      <c r="CC1178" s="310"/>
      <c r="CD1178" s="310"/>
      <c r="CE1178" s="310"/>
      <c r="CF1178" s="31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3"/>
      <c r="AH1179" s="313"/>
      <c r="AI1179" s="313"/>
      <c r="AJ1179" s="313"/>
      <c r="AK1179" s="313"/>
      <c r="AL1179" s="313"/>
      <c r="AM1179" s="313"/>
      <c r="AN1179" s="313"/>
      <c r="AO1179" s="313"/>
      <c r="AP1179" s="313"/>
      <c r="AQ1179" s="313"/>
      <c r="AR1179" s="313"/>
      <c r="AS1179" s="313"/>
      <c r="AT1179" s="313"/>
      <c r="AU1179" s="314"/>
      <c r="AV1179" s="314"/>
      <c r="AW1179" s="314"/>
      <c r="AX1179" s="314"/>
      <c r="AY1179" s="314"/>
      <c r="AZ1179" s="314"/>
      <c r="BA1179" s="314"/>
      <c r="BB1179" s="314"/>
      <c r="BC1179" s="314"/>
      <c r="BD1179" s="314"/>
      <c r="BE1179" s="314"/>
      <c r="BF1179" s="314"/>
      <c r="BG1179" s="314"/>
      <c r="BH1179" s="314"/>
      <c r="BI1179" s="306" t="s">
        <v>192</v>
      </c>
      <c r="BJ1179" s="307"/>
      <c r="BK1179" s="307"/>
      <c r="BL1179" s="307"/>
      <c r="BM1179" s="307"/>
      <c r="BN1179" s="307"/>
      <c r="BO1179" s="307"/>
      <c r="BP1179" s="310"/>
      <c r="BQ1179" s="310"/>
      <c r="BR1179" s="310"/>
      <c r="BS1179" s="310"/>
      <c r="BT1179" s="310"/>
      <c r="BU1179" s="310"/>
      <c r="BV1179" s="310"/>
      <c r="BW1179" s="310"/>
      <c r="BX1179" s="310"/>
      <c r="BY1179" s="310"/>
      <c r="BZ1179" s="310"/>
      <c r="CA1179" s="310"/>
      <c r="CB1179" s="310"/>
      <c r="CC1179" s="310"/>
      <c r="CD1179" s="310"/>
      <c r="CE1179" s="310"/>
      <c r="CF1179" s="31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3"/>
      <c r="AH1180" s="313"/>
      <c r="AI1180" s="313"/>
      <c r="AJ1180" s="313"/>
      <c r="AK1180" s="313"/>
      <c r="AL1180" s="313"/>
      <c r="AM1180" s="313"/>
      <c r="AN1180" s="313"/>
      <c r="AO1180" s="313"/>
      <c r="AP1180" s="313"/>
      <c r="AQ1180" s="313"/>
      <c r="AR1180" s="313"/>
      <c r="AS1180" s="313"/>
      <c r="AT1180" s="313"/>
      <c r="AU1180" s="314"/>
      <c r="AV1180" s="314"/>
      <c r="AW1180" s="314"/>
      <c r="AX1180" s="314"/>
      <c r="AY1180" s="314"/>
      <c r="AZ1180" s="314"/>
      <c r="BA1180" s="314"/>
      <c r="BB1180" s="314"/>
      <c r="BC1180" s="314"/>
      <c r="BD1180" s="314"/>
      <c r="BE1180" s="314"/>
      <c r="BF1180" s="314"/>
      <c r="BG1180" s="314"/>
      <c r="BH1180" s="314"/>
      <c r="BI1180" s="306"/>
      <c r="BJ1180" s="307"/>
      <c r="BK1180" s="307"/>
      <c r="BL1180" s="307"/>
      <c r="BM1180" s="307"/>
      <c r="BN1180" s="307"/>
      <c r="BO1180" s="307"/>
      <c r="BP1180" s="310"/>
      <c r="BQ1180" s="310"/>
      <c r="BR1180" s="310"/>
      <c r="BS1180" s="310"/>
      <c r="BT1180" s="310"/>
      <c r="BU1180" s="310"/>
      <c r="BV1180" s="310"/>
      <c r="BW1180" s="310"/>
      <c r="BX1180" s="310"/>
      <c r="BY1180" s="310"/>
      <c r="BZ1180" s="310"/>
      <c r="CA1180" s="310"/>
      <c r="CB1180" s="310"/>
      <c r="CC1180" s="310"/>
      <c r="CD1180" s="310"/>
      <c r="CE1180" s="310"/>
      <c r="CF1180" s="31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3"/>
      <c r="AH1181" s="313"/>
      <c r="AI1181" s="313"/>
      <c r="AJ1181" s="313"/>
      <c r="AK1181" s="313"/>
      <c r="AL1181" s="313"/>
      <c r="AM1181" s="313"/>
      <c r="AN1181" s="313"/>
      <c r="AO1181" s="313"/>
      <c r="AP1181" s="313"/>
      <c r="AQ1181" s="313"/>
      <c r="AR1181" s="313"/>
      <c r="AS1181" s="313"/>
      <c r="AT1181" s="313"/>
      <c r="AU1181" s="314"/>
      <c r="AV1181" s="314"/>
      <c r="AW1181" s="314"/>
      <c r="AX1181" s="314"/>
      <c r="AY1181" s="314"/>
      <c r="AZ1181" s="314"/>
      <c r="BA1181" s="314"/>
      <c r="BB1181" s="314"/>
      <c r="BC1181" s="314"/>
      <c r="BD1181" s="314"/>
      <c r="BE1181" s="314"/>
      <c r="BF1181" s="314"/>
      <c r="BG1181" s="314"/>
      <c r="BH1181" s="314"/>
      <c r="BI1181" s="306"/>
      <c r="BJ1181" s="307"/>
      <c r="BK1181" s="307"/>
      <c r="BL1181" s="307"/>
      <c r="BM1181" s="307"/>
      <c r="BN1181" s="307"/>
      <c r="BO1181" s="307"/>
      <c r="BP1181" s="310"/>
      <c r="BQ1181" s="310"/>
      <c r="BR1181" s="310"/>
      <c r="BS1181" s="310"/>
      <c r="BT1181" s="310"/>
      <c r="BU1181" s="310"/>
      <c r="BV1181" s="310"/>
      <c r="BW1181" s="310"/>
      <c r="BX1181" s="310"/>
      <c r="BY1181" s="310"/>
      <c r="BZ1181" s="310"/>
      <c r="CA1181" s="310"/>
      <c r="CB1181" s="310"/>
      <c r="CC1181" s="310"/>
      <c r="CD1181" s="310"/>
      <c r="CE1181" s="310"/>
      <c r="CF1181" s="31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5" t="s">
        <v>194</v>
      </c>
      <c r="H1182" s="316"/>
      <c r="I1182" s="316"/>
      <c r="J1182" s="316"/>
      <c r="K1182" s="316"/>
      <c r="L1182" s="316"/>
      <c r="M1182" s="316"/>
      <c r="N1182" s="317"/>
      <c r="O1182" s="315" t="s">
        <v>193</v>
      </c>
      <c r="P1182" s="316"/>
      <c r="Q1182" s="316"/>
      <c r="R1182" s="316"/>
      <c r="S1182" s="316"/>
      <c r="T1182" s="316"/>
      <c r="U1182" s="316"/>
      <c r="V1182" s="316"/>
      <c r="W1182" s="316"/>
      <c r="X1182" s="316"/>
      <c r="Y1182" s="316"/>
      <c r="Z1182" s="316"/>
      <c r="AA1182" s="316"/>
      <c r="AB1182" s="316"/>
      <c r="AC1182" s="316"/>
      <c r="AD1182" s="316"/>
      <c r="AE1182" s="316"/>
      <c r="AF1182" s="316"/>
      <c r="AG1182" s="316"/>
      <c r="AH1182" s="316"/>
      <c r="AI1182" s="316"/>
      <c r="AJ1182" s="316"/>
      <c r="AK1182" s="316"/>
      <c r="AL1182" s="316"/>
      <c r="AM1182" s="316"/>
      <c r="AN1182" s="316"/>
      <c r="AO1182" s="316"/>
      <c r="AP1182" s="316"/>
      <c r="AQ1182" s="316"/>
      <c r="AR1182" s="316"/>
      <c r="AS1182" s="316"/>
      <c r="AT1182" s="317"/>
      <c r="AU1182" s="315" t="s">
        <v>205</v>
      </c>
      <c r="AV1182" s="316"/>
      <c r="AW1182" s="316"/>
      <c r="AX1182" s="316"/>
      <c r="AY1182" s="316"/>
      <c r="AZ1182" s="316"/>
      <c r="BA1182" s="316"/>
      <c r="BB1182" s="316"/>
      <c r="BC1182" s="316"/>
      <c r="BD1182" s="316"/>
      <c r="BE1182" s="316"/>
      <c r="BF1182" s="316"/>
      <c r="BG1182" s="316"/>
      <c r="BH1182" s="317"/>
      <c r="BI1182" s="321" t="s">
        <v>206</v>
      </c>
      <c r="BJ1182" s="321"/>
      <c r="BK1182" s="321"/>
      <c r="BL1182" s="321"/>
      <c r="BM1182" s="321"/>
      <c r="BN1182" s="321"/>
      <c r="BO1182" s="321"/>
      <c r="BP1182" s="321"/>
      <c r="BQ1182" s="321"/>
      <c r="BR1182" s="321"/>
      <c r="BS1182" s="321"/>
      <c r="BT1182" s="321"/>
      <c r="BU1182" s="321" t="s">
        <v>207</v>
      </c>
      <c r="BV1182" s="321"/>
      <c r="BW1182" s="321"/>
      <c r="BX1182" s="321"/>
      <c r="BY1182" s="321"/>
      <c r="BZ1182" s="321"/>
      <c r="CA1182" s="321"/>
      <c r="CB1182" s="321"/>
      <c r="CC1182" s="321"/>
      <c r="CD1182" s="321"/>
      <c r="CE1182" s="321"/>
      <c r="CF1182" s="321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8"/>
      <c r="H1183" s="319"/>
      <c r="I1183" s="319"/>
      <c r="J1183" s="319"/>
      <c r="K1183" s="319"/>
      <c r="L1183" s="319"/>
      <c r="M1183" s="319"/>
      <c r="N1183" s="320"/>
      <c r="O1183" s="318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  <c r="AN1183" s="319"/>
      <c r="AO1183" s="319"/>
      <c r="AP1183" s="319"/>
      <c r="AQ1183" s="319"/>
      <c r="AR1183" s="319"/>
      <c r="AS1183" s="319"/>
      <c r="AT1183" s="320"/>
      <c r="AU1183" s="318"/>
      <c r="AV1183" s="319"/>
      <c r="AW1183" s="319"/>
      <c r="AX1183" s="319"/>
      <c r="AY1183" s="319"/>
      <c r="AZ1183" s="319"/>
      <c r="BA1183" s="319"/>
      <c r="BB1183" s="319"/>
      <c r="BC1183" s="319"/>
      <c r="BD1183" s="319"/>
      <c r="BE1183" s="319"/>
      <c r="BF1183" s="319"/>
      <c r="BG1183" s="319"/>
      <c r="BH1183" s="320"/>
      <c r="BI1183" s="321"/>
      <c r="BJ1183" s="321"/>
      <c r="BK1183" s="321"/>
      <c r="BL1183" s="321"/>
      <c r="BM1183" s="321"/>
      <c r="BN1183" s="321"/>
      <c r="BO1183" s="321"/>
      <c r="BP1183" s="321"/>
      <c r="BQ1183" s="321"/>
      <c r="BR1183" s="321"/>
      <c r="BS1183" s="321"/>
      <c r="BT1183" s="321"/>
      <c r="BU1183" s="321"/>
      <c r="BV1183" s="321"/>
      <c r="BW1183" s="321"/>
      <c r="BX1183" s="321"/>
      <c r="BY1183" s="321"/>
      <c r="BZ1183" s="321"/>
      <c r="CA1183" s="321"/>
      <c r="CB1183" s="321"/>
      <c r="CC1183" s="321"/>
      <c r="CD1183" s="321"/>
      <c r="CE1183" s="321"/>
      <c r="CF1183" s="321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2"/>
      <c r="H1184" s="323"/>
      <c r="I1184" s="323"/>
      <c r="J1184" s="323"/>
      <c r="K1184" s="323"/>
      <c r="L1184" s="323"/>
      <c r="M1184" s="323"/>
      <c r="N1184" s="324"/>
      <c r="O1184" s="331"/>
      <c r="P1184" s="332"/>
      <c r="Q1184" s="332"/>
      <c r="R1184" s="332"/>
      <c r="S1184" s="332"/>
      <c r="T1184" s="332"/>
      <c r="U1184" s="332"/>
      <c r="V1184" s="332"/>
      <c r="W1184" s="332"/>
      <c r="X1184" s="332"/>
      <c r="Y1184" s="332"/>
      <c r="Z1184" s="332"/>
      <c r="AA1184" s="332"/>
      <c r="AB1184" s="332"/>
      <c r="AC1184" s="332"/>
      <c r="AD1184" s="332"/>
      <c r="AE1184" s="332"/>
      <c r="AF1184" s="332"/>
      <c r="AG1184" s="332"/>
      <c r="AH1184" s="332"/>
      <c r="AI1184" s="332"/>
      <c r="AJ1184" s="332"/>
      <c r="AK1184" s="332"/>
      <c r="AL1184" s="332"/>
      <c r="AM1184" s="332"/>
      <c r="AN1184" s="332"/>
      <c r="AO1184" s="332"/>
      <c r="AP1184" s="332"/>
      <c r="AQ1184" s="332"/>
      <c r="AR1184" s="332"/>
      <c r="AS1184" s="332"/>
      <c r="AT1184" s="333"/>
      <c r="AU1184" s="340"/>
      <c r="AV1184" s="341"/>
      <c r="AW1184" s="341"/>
      <c r="AX1184" s="341"/>
      <c r="AY1184" s="341"/>
      <c r="AZ1184" s="341"/>
      <c r="BA1184" s="341"/>
      <c r="BB1184" s="341"/>
      <c r="BC1184" s="341"/>
      <c r="BD1184" s="341"/>
      <c r="BE1184" s="341"/>
      <c r="BF1184" s="341"/>
      <c r="BG1184" s="341"/>
      <c r="BH1184" s="342"/>
      <c r="BI1184" s="297"/>
      <c r="BJ1184" s="297"/>
      <c r="BK1184" s="297"/>
      <c r="BL1184" s="297"/>
      <c r="BM1184" s="297"/>
      <c r="BN1184" s="297"/>
      <c r="BO1184" s="297"/>
      <c r="BP1184" s="297"/>
      <c r="BQ1184" s="297"/>
      <c r="BR1184" s="297"/>
      <c r="BS1184" s="297"/>
      <c r="BT1184" s="297"/>
      <c r="BU1184" s="297"/>
      <c r="BV1184" s="297"/>
      <c r="BW1184" s="297"/>
      <c r="BX1184" s="297"/>
      <c r="BY1184" s="297"/>
      <c r="BZ1184" s="297"/>
      <c r="CA1184" s="297"/>
      <c r="CB1184" s="297"/>
      <c r="CC1184" s="297"/>
      <c r="CD1184" s="297"/>
      <c r="CE1184" s="297"/>
      <c r="CF1184" s="29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5"/>
      <c r="H1185" s="326"/>
      <c r="I1185" s="326"/>
      <c r="J1185" s="326"/>
      <c r="K1185" s="326"/>
      <c r="L1185" s="326"/>
      <c r="M1185" s="326"/>
      <c r="N1185" s="327"/>
      <c r="O1185" s="334"/>
      <c r="P1185" s="335"/>
      <c r="Q1185" s="335"/>
      <c r="R1185" s="335"/>
      <c r="S1185" s="335"/>
      <c r="T1185" s="335"/>
      <c r="U1185" s="335"/>
      <c r="V1185" s="335"/>
      <c r="W1185" s="335"/>
      <c r="X1185" s="335"/>
      <c r="Y1185" s="335"/>
      <c r="Z1185" s="335"/>
      <c r="AA1185" s="335"/>
      <c r="AB1185" s="335"/>
      <c r="AC1185" s="335"/>
      <c r="AD1185" s="335"/>
      <c r="AE1185" s="335"/>
      <c r="AF1185" s="335"/>
      <c r="AG1185" s="335"/>
      <c r="AH1185" s="335"/>
      <c r="AI1185" s="335"/>
      <c r="AJ1185" s="335"/>
      <c r="AK1185" s="335"/>
      <c r="AL1185" s="335"/>
      <c r="AM1185" s="335"/>
      <c r="AN1185" s="335"/>
      <c r="AO1185" s="335"/>
      <c r="AP1185" s="335"/>
      <c r="AQ1185" s="335"/>
      <c r="AR1185" s="335"/>
      <c r="AS1185" s="335"/>
      <c r="AT1185" s="336"/>
      <c r="AU1185" s="343"/>
      <c r="AV1185" s="344"/>
      <c r="AW1185" s="344"/>
      <c r="AX1185" s="344"/>
      <c r="AY1185" s="344"/>
      <c r="AZ1185" s="344"/>
      <c r="BA1185" s="344"/>
      <c r="BB1185" s="344"/>
      <c r="BC1185" s="344"/>
      <c r="BD1185" s="344"/>
      <c r="BE1185" s="344"/>
      <c r="BF1185" s="344"/>
      <c r="BG1185" s="344"/>
      <c r="BH1185" s="345"/>
      <c r="BI1185" s="297"/>
      <c r="BJ1185" s="297"/>
      <c r="BK1185" s="297"/>
      <c r="BL1185" s="297"/>
      <c r="BM1185" s="297"/>
      <c r="BN1185" s="297"/>
      <c r="BO1185" s="297"/>
      <c r="BP1185" s="297"/>
      <c r="BQ1185" s="297"/>
      <c r="BR1185" s="297"/>
      <c r="BS1185" s="297"/>
      <c r="BT1185" s="297"/>
      <c r="BU1185" s="297"/>
      <c r="BV1185" s="297"/>
      <c r="BW1185" s="297"/>
      <c r="BX1185" s="297"/>
      <c r="BY1185" s="297"/>
      <c r="BZ1185" s="297"/>
      <c r="CA1185" s="297"/>
      <c r="CB1185" s="297"/>
      <c r="CC1185" s="297"/>
      <c r="CD1185" s="297"/>
      <c r="CE1185" s="297"/>
      <c r="CF1185" s="29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2"/>
      <c r="B1186" s="282"/>
      <c r="C1186" s="282"/>
      <c r="D1186" s="282"/>
      <c r="E1186" s="282"/>
      <c r="F1186" s="283"/>
      <c r="G1186" s="325"/>
      <c r="H1186" s="326"/>
      <c r="I1186" s="326"/>
      <c r="J1186" s="326"/>
      <c r="K1186" s="326"/>
      <c r="L1186" s="326"/>
      <c r="M1186" s="326"/>
      <c r="N1186" s="327"/>
      <c r="O1186" s="334"/>
      <c r="P1186" s="335"/>
      <c r="Q1186" s="335"/>
      <c r="R1186" s="335"/>
      <c r="S1186" s="335"/>
      <c r="T1186" s="335"/>
      <c r="U1186" s="335"/>
      <c r="V1186" s="335"/>
      <c r="W1186" s="335"/>
      <c r="X1186" s="335"/>
      <c r="Y1186" s="335"/>
      <c r="Z1186" s="335"/>
      <c r="AA1186" s="335"/>
      <c r="AB1186" s="335"/>
      <c r="AC1186" s="335"/>
      <c r="AD1186" s="335"/>
      <c r="AE1186" s="335"/>
      <c r="AF1186" s="335"/>
      <c r="AG1186" s="335"/>
      <c r="AH1186" s="335"/>
      <c r="AI1186" s="335"/>
      <c r="AJ1186" s="335"/>
      <c r="AK1186" s="335"/>
      <c r="AL1186" s="335"/>
      <c r="AM1186" s="335"/>
      <c r="AN1186" s="335"/>
      <c r="AO1186" s="335"/>
      <c r="AP1186" s="335"/>
      <c r="AQ1186" s="335"/>
      <c r="AR1186" s="335"/>
      <c r="AS1186" s="335"/>
      <c r="AT1186" s="336"/>
      <c r="AU1186" s="343"/>
      <c r="AV1186" s="344"/>
      <c r="AW1186" s="344"/>
      <c r="AX1186" s="344"/>
      <c r="AY1186" s="344"/>
      <c r="AZ1186" s="344"/>
      <c r="BA1186" s="344"/>
      <c r="BB1186" s="344"/>
      <c r="BC1186" s="344"/>
      <c r="BD1186" s="344"/>
      <c r="BE1186" s="344"/>
      <c r="BF1186" s="344"/>
      <c r="BG1186" s="344"/>
      <c r="BH1186" s="345"/>
      <c r="BI1186" s="297"/>
      <c r="BJ1186" s="297"/>
      <c r="BK1186" s="297"/>
      <c r="BL1186" s="297"/>
      <c r="BM1186" s="297"/>
      <c r="BN1186" s="297"/>
      <c r="BO1186" s="297"/>
      <c r="BP1186" s="297"/>
      <c r="BQ1186" s="297"/>
      <c r="BR1186" s="297"/>
      <c r="BS1186" s="297"/>
      <c r="BT1186" s="297"/>
      <c r="BU1186" s="297"/>
      <c r="BV1186" s="297"/>
      <c r="BW1186" s="297"/>
      <c r="BX1186" s="297"/>
      <c r="BY1186" s="297"/>
      <c r="BZ1186" s="297"/>
      <c r="CA1186" s="297"/>
      <c r="CB1186" s="297"/>
      <c r="CC1186" s="297"/>
      <c r="CD1186" s="297"/>
      <c r="CE1186" s="297"/>
      <c r="CF1186" s="29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2"/>
      <c r="B1187" s="282"/>
      <c r="C1187" s="282"/>
      <c r="D1187" s="282"/>
      <c r="E1187" s="282"/>
      <c r="F1187" s="283"/>
      <c r="G1187" s="328"/>
      <c r="H1187" s="329"/>
      <c r="I1187" s="329"/>
      <c r="J1187" s="329"/>
      <c r="K1187" s="329"/>
      <c r="L1187" s="329"/>
      <c r="M1187" s="329"/>
      <c r="N1187" s="330"/>
      <c r="O1187" s="337"/>
      <c r="P1187" s="338"/>
      <c r="Q1187" s="338"/>
      <c r="R1187" s="338"/>
      <c r="S1187" s="338"/>
      <c r="T1187" s="338"/>
      <c r="U1187" s="338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8"/>
      <c r="AI1187" s="338"/>
      <c r="AJ1187" s="338"/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9"/>
      <c r="AU1187" s="346"/>
      <c r="AV1187" s="347"/>
      <c r="AW1187" s="347"/>
      <c r="AX1187" s="347"/>
      <c r="AY1187" s="347"/>
      <c r="AZ1187" s="347"/>
      <c r="BA1187" s="347"/>
      <c r="BB1187" s="347"/>
      <c r="BC1187" s="347"/>
      <c r="BD1187" s="347"/>
      <c r="BE1187" s="347"/>
      <c r="BF1187" s="347"/>
      <c r="BG1187" s="347"/>
      <c r="BH1187" s="348"/>
      <c r="BI1187" s="297"/>
      <c r="BJ1187" s="297"/>
      <c r="BK1187" s="297"/>
      <c r="BL1187" s="297"/>
      <c r="BM1187" s="297"/>
      <c r="BN1187" s="297"/>
      <c r="BO1187" s="297"/>
      <c r="BP1187" s="297"/>
      <c r="BQ1187" s="297"/>
      <c r="BR1187" s="297"/>
      <c r="BS1187" s="297"/>
      <c r="BT1187" s="297"/>
      <c r="BU1187" s="297"/>
      <c r="BV1187" s="297"/>
      <c r="BW1187" s="297"/>
      <c r="BX1187" s="297"/>
      <c r="BY1187" s="297"/>
      <c r="BZ1187" s="297"/>
      <c r="CA1187" s="297"/>
      <c r="CB1187" s="297"/>
      <c r="CC1187" s="297"/>
      <c r="CD1187" s="297"/>
      <c r="CE1187" s="297"/>
      <c r="CF1187" s="29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2">
        <v>92</v>
      </c>
      <c r="B1189" s="282"/>
      <c r="G1189" s="298" t="s">
        <v>189</v>
      </c>
      <c r="H1189" s="298"/>
      <c r="I1189" s="298"/>
      <c r="J1189" s="298"/>
      <c r="K1189" s="298"/>
      <c r="L1189" s="298"/>
      <c r="M1189" s="298"/>
      <c r="N1189" s="298"/>
      <c r="O1189" s="298"/>
      <c r="P1189" s="298"/>
      <c r="Q1189" s="298"/>
      <c r="R1189" s="298"/>
      <c r="S1189" s="298"/>
      <c r="T1189" s="298"/>
      <c r="U1189" s="298"/>
      <c r="V1189" s="298"/>
      <c r="W1189" s="298"/>
      <c r="X1189" s="298"/>
      <c r="Y1189" s="298"/>
      <c r="Z1189" s="298"/>
      <c r="AA1189" s="298"/>
      <c r="AB1189" s="298"/>
      <c r="AC1189" s="298"/>
      <c r="AD1189" s="298"/>
      <c r="AE1189" s="298"/>
      <c r="AF1189" s="298"/>
      <c r="AG1189" s="300" t="s">
        <v>429</v>
      </c>
      <c r="AH1189" s="300"/>
      <c r="AI1189" s="300"/>
      <c r="AJ1189" s="300"/>
      <c r="AK1189" s="300"/>
      <c r="AL1189" s="300"/>
      <c r="AM1189" s="300"/>
      <c r="AN1189" s="300"/>
      <c r="AO1189" s="300"/>
      <c r="AP1189" s="300"/>
      <c r="AQ1189" s="300"/>
      <c r="AR1189" s="300"/>
      <c r="AS1189" s="300"/>
      <c r="AT1189" s="300"/>
      <c r="AU1189" s="302" t="s">
        <v>190</v>
      </c>
      <c r="AV1189" s="302"/>
      <c r="AW1189" s="302"/>
      <c r="AX1189" s="302"/>
      <c r="AY1189" s="302"/>
      <c r="AZ1189" s="302"/>
      <c r="BA1189" s="302"/>
      <c r="BB1189" s="302"/>
      <c r="BC1189" s="302"/>
      <c r="BD1189" s="302"/>
      <c r="BE1189" s="302"/>
      <c r="BF1189" s="302"/>
      <c r="BG1189" s="302"/>
      <c r="BH1189" s="302"/>
      <c r="BI1189" s="304" t="s">
        <v>191</v>
      </c>
      <c r="BJ1189" s="305"/>
      <c r="BK1189" s="305"/>
      <c r="BL1189" s="305"/>
      <c r="BM1189" s="305"/>
      <c r="BN1189" s="305"/>
      <c r="BO1189" s="305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  <c r="CF1189" s="30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2"/>
      <c r="B1190" s="282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301"/>
      <c r="AH1190" s="301"/>
      <c r="AI1190" s="301"/>
      <c r="AJ1190" s="301"/>
      <c r="AK1190" s="301"/>
      <c r="AL1190" s="301"/>
      <c r="AM1190" s="301"/>
      <c r="AN1190" s="301"/>
      <c r="AO1190" s="301"/>
      <c r="AP1190" s="301"/>
      <c r="AQ1190" s="301"/>
      <c r="AR1190" s="301"/>
      <c r="AS1190" s="301"/>
      <c r="AT1190" s="301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6"/>
      <c r="BJ1190" s="307"/>
      <c r="BK1190" s="307"/>
      <c r="BL1190" s="307"/>
      <c r="BM1190" s="307"/>
      <c r="BN1190" s="307"/>
      <c r="BO1190" s="307"/>
      <c r="BP1190" s="310"/>
      <c r="BQ1190" s="310"/>
      <c r="BR1190" s="310"/>
      <c r="BS1190" s="310"/>
      <c r="BT1190" s="310"/>
      <c r="BU1190" s="310"/>
      <c r="BV1190" s="310"/>
      <c r="BW1190" s="310"/>
      <c r="BX1190" s="310"/>
      <c r="BY1190" s="310"/>
      <c r="BZ1190" s="310"/>
      <c r="CA1190" s="310"/>
      <c r="CB1190" s="310"/>
      <c r="CC1190" s="310"/>
      <c r="CD1190" s="310"/>
      <c r="CE1190" s="310"/>
      <c r="CF1190" s="31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3"/>
      <c r="AH1191" s="313"/>
      <c r="AI1191" s="313"/>
      <c r="AJ1191" s="313"/>
      <c r="AK1191" s="313"/>
      <c r="AL1191" s="313"/>
      <c r="AM1191" s="313"/>
      <c r="AN1191" s="313"/>
      <c r="AO1191" s="313"/>
      <c r="AP1191" s="313"/>
      <c r="AQ1191" s="313"/>
      <c r="AR1191" s="313"/>
      <c r="AS1191" s="313"/>
      <c r="AT1191" s="313"/>
      <c r="AU1191" s="314"/>
      <c r="AV1191" s="314"/>
      <c r="AW1191" s="314"/>
      <c r="AX1191" s="314"/>
      <c r="AY1191" s="314"/>
      <c r="AZ1191" s="314"/>
      <c r="BA1191" s="314"/>
      <c r="BB1191" s="314"/>
      <c r="BC1191" s="314"/>
      <c r="BD1191" s="314"/>
      <c r="BE1191" s="314"/>
      <c r="BF1191" s="314"/>
      <c r="BG1191" s="314"/>
      <c r="BH1191" s="314"/>
      <c r="BI1191" s="306"/>
      <c r="BJ1191" s="307"/>
      <c r="BK1191" s="307"/>
      <c r="BL1191" s="307"/>
      <c r="BM1191" s="307"/>
      <c r="BN1191" s="307"/>
      <c r="BO1191" s="307"/>
      <c r="BP1191" s="310"/>
      <c r="BQ1191" s="310"/>
      <c r="BR1191" s="310"/>
      <c r="BS1191" s="310"/>
      <c r="BT1191" s="310"/>
      <c r="BU1191" s="310"/>
      <c r="BV1191" s="310"/>
      <c r="BW1191" s="310"/>
      <c r="BX1191" s="310"/>
      <c r="BY1191" s="310"/>
      <c r="BZ1191" s="310"/>
      <c r="CA1191" s="310"/>
      <c r="CB1191" s="310"/>
      <c r="CC1191" s="310"/>
      <c r="CD1191" s="310"/>
      <c r="CE1191" s="310"/>
      <c r="CF1191" s="31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3"/>
      <c r="AH1192" s="313"/>
      <c r="AI1192" s="313"/>
      <c r="AJ1192" s="313"/>
      <c r="AK1192" s="313"/>
      <c r="AL1192" s="313"/>
      <c r="AM1192" s="313"/>
      <c r="AN1192" s="313"/>
      <c r="AO1192" s="313"/>
      <c r="AP1192" s="313"/>
      <c r="AQ1192" s="313"/>
      <c r="AR1192" s="313"/>
      <c r="AS1192" s="313"/>
      <c r="AT1192" s="313"/>
      <c r="AU1192" s="314"/>
      <c r="AV1192" s="314"/>
      <c r="AW1192" s="314"/>
      <c r="AX1192" s="314"/>
      <c r="AY1192" s="314"/>
      <c r="AZ1192" s="314"/>
      <c r="BA1192" s="314"/>
      <c r="BB1192" s="314"/>
      <c r="BC1192" s="314"/>
      <c r="BD1192" s="314"/>
      <c r="BE1192" s="314"/>
      <c r="BF1192" s="314"/>
      <c r="BG1192" s="314"/>
      <c r="BH1192" s="314"/>
      <c r="BI1192" s="306" t="s">
        <v>192</v>
      </c>
      <c r="BJ1192" s="307"/>
      <c r="BK1192" s="307"/>
      <c r="BL1192" s="307"/>
      <c r="BM1192" s="307"/>
      <c r="BN1192" s="307"/>
      <c r="BO1192" s="307"/>
      <c r="BP1192" s="310"/>
      <c r="BQ1192" s="310"/>
      <c r="BR1192" s="310"/>
      <c r="BS1192" s="310"/>
      <c r="BT1192" s="310"/>
      <c r="BU1192" s="310"/>
      <c r="BV1192" s="310"/>
      <c r="BW1192" s="310"/>
      <c r="BX1192" s="310"/>
      <c r="BY1192" s="310"/>
      <c r="BZ1192" s="310"/>
      <c r="CA1192" s="310"/>
      <c r="CB1192" s="310"/>
      <c r="CC1192" s="310"/>
      <c r="CD1192" s="310"/>
      <c r="CE1192" s="310"/>
      <c r="CF1192" s="31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3"/>
      <c r="AH1193" s="313"/>
      <c r="AI1193" s="313"/>
      <c r="AJ1193" s="313"/>
      <c r="AK1193" s="313"/>
      <c r="AL1193" s="313"/>
      <c r="AM1193" s="313"/>
      <c r="AN1193" s="313"/>
      <c r="AO1193" s="313"/>
      <c r="AP1193" s="313"/>
      <c r="AQ1193" s="313"/>
      <c r="AR1193" s="313"/>
      <c r="AS1193" s="313"/>
      <c r="AT1193" s="313"/>
      <c r="AU1193" s="314"/>
      <c r="AV1193" s="314"/>
      <c r="AW1193" s="314"/>
      <c r="AX1193" s="314"/>
      <c r="AY1193" s="314"/>
      <c r="AZ1193" s="314"/>
      <c r="BA1193" s="314"/>
      <c r="BB1193" s="314"/>
      <c r="BC1193" s="314"/>
      <c r="BD1193" s="314"/>
      <c r="BE1193" s="314"/>
      <c r="BF1193" s="314"/>
      <c r="BG1193" s="314"/>
      <c r="BH1193" s="314"/>
      <c r="BI1193" s="306"/>
      <c r="BJ1193" s="307"/>
      <c r="BK1193" s="307"/>
      <c r="BL1193" s="307"/>
      <c r="BM1193" s="307"/>
      <c r="BN1193" s="307"/>
      <c r="BO1193" s="307"/>
      <c r="BP1193" s="310"/>
      <c r="BQ1193" s="310"/>
      <c r="BR1193" s="310"/>
      <c r="BS1193" s="310"/>
      <c r="BT1193" s="310"/>
      <c r="BU1193" s="310"/>
      <c r="BV1193" s="310"/>
      <c r="BW1193" s="310"/>
      <c r="BX1193" s="310"/>
      <c r="BY1193" s="310"/>
      <c r="BZ1193" s="310"/>
      <c r="CA1193" s="310"/>
      <c r="CB1193" s="310"/>
      <c r="CC1193" s="310"/>
      <c r="CD1193" s="310"/>
      <c r="CE1193" s="310"/>
      <c r="CF1193" s="31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3"/>
      <c r="AH1194" s="313"/>
      <c r="AI1194" s="313"/>
      <c r="AJ1194" s="313"/>
      <c r="AK1194" s="313"/>
      <c r="AL1194" s="313"/>
      <c r="AM1194" s="313"/>
      <c r="AN1194" s="313"/>
      <c r="AO1194" s="313"/>
      <c r="AP1194" s="313"/>
      <c r="AQ1194" s="313"/>
      <c r="AR1194" s="313"/>
      <c r="AS1194" s="313"/>
      <c r="AT1194" s="313"/>
      <c r="AU1194" s="314"/>
      <c r="AV1194" s="314"/>
      <c r="AW1194" s="314"/>
      <c r="AX1194" s="314"/>
      <c r="AY1194" s="314"/>
      <c r="AZ1194" s="314"/>
      <c r="BA1194" s="314"/>
      <c r="BB1194" s="314"/>
      <c r="BC1194" s="314"/>
      <c r="BD1194" s="314"/>
      <c r="BE1194" s="314"/>
      <c r="BF1194" s="314"/>
      <c r="BG1194" s="314"/>
      <c r="BH1194" s="314"/>
      <c r="BI1194" s="306"/>
      <c r="BJ1194" s="307"/>
      <c r="BK1194" s="307"/>
      <c r="BL1194" s="307"/>
      <c r="BM1194" s="307"/>
      <c r="BN1194" s="307"/>
      <c r="BO1194" s="307"/>
      <c r="BP1194" s="310"/>
      <c r="BQ1194" s="310"/>
      <c r="BR1194" s="310"/>
      <c r="BS1194" s="310"/>
      <c r="BT1194" s="310"/>
      <c r="BU1194" s="310"/>
      <c r="BV1194" s="310"/>
      <c r="BW1194" s="310"/>
      <c r="BX1194" s="310"/>
      <c r="BY1194" s="310"/>
      <c r="BZ1194" s="310"/>
      <c r="CA1194" s="310"/>
      <c r="CB1194" s="310"/>
      <c r="CC1194" s="310"/>
      <c r="CD1194" s="310"/>
      <c r="CE1194" s="310"/>
      <c r="CF1194" s="31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5" t="s">
        <v>194</v>
      </c>
      <c r="H1195" s="316"/>
      <c r="I1195" s="316"/>
      <c r="J1195" s="316"/>
      <c r="K1195" s="316"/>
      <c r="L1195" s="316"/>
      <c r="M1195" s="316"/>
      <c r="N1195" s="317"/>
      <c r="O1195" s="315" t="s">
        <v>193</v>
      </c>
      <c r="P1195" s="316"/>
      <c r="Q1195" s="316"/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  <c r="AJ1195" s="316"/>
      <c r="AK1195" s="316"/>
      <c r="AL1195" s="316"/>
      <c r="AM1195" s="316"/>
      <c r="AN1195" s="316"/>
      <c r="AO1195" s="316"/>
      <c r="AP1195" s="316"/>
      <c r="AQ1195" s="316"/>
      <c r="AR1195" s="316"/>
      <c r="AS1195" s="316"/>
      <c r="AT1195" s="317"/>
      <c r="AU1195" s="315" t="s">
        <v>205</v>
      </c>
      <c r="AV1195" s="316"/>
      <c r="AW1195" s="316"/>
      <c r="AX1195" s="316"/>
      <c r="AY1195" s="316"/>
      <c r="AZ1195" s="316"/>
      <c r="BA1195" s="316"/>
      <c r="BB1195" s="316"/>
      <c r="BC1195" s="316"/>
      <c r="BD1195" s="316"/>
      <c r="BE1195" s="316"/>
      <c r="BF1195" s="316"/>
      <c r="BG1195" s="316"/>
      <c r="BH1195" s="317"/>
      <c r="BI1195" s="321" t="s">
        <v>206</v>
      </c>
      <c r="BJ1195" s="321"/>
      <c r="BK1195" s="321"/>
      <c r="BL1195" s="321"/>
      <c r="BM1195" s="321"/>
      <c r="BN1195" s="321"/>
      <c r="BO1195" s="321"/>
      <c r="BP1195" s="321"/>
      <c r="BQ1195" s="321"/>
      <c r="BR1195" s="321"/>
      <c r="BS1195" s="321"/>
      <c r="BT1195" s="321"/>
      <c r="BU1195" s="321" t="s">
        <v>207</v>
      </c>
      <c r="BV1195" s="321"/>
      <c r="BW1195" s="321"/>
      <c r="BX1195" s="321"/>
      <c r="BY1195" s="321"/>
      <c r="BZ1195" s="321"/>
      <c r="CA1195" s="321"/>
      <c r="CB1195" s="321"/>
      <c r="CC1195" s="321"/>
      <c r="CD1195" s="321"/>
      <c r="CE1195" s="321"/>
      <c r="CF1195" s="321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8"/>
      <c r="H1196" s="319"/>
      <c r="I1196" s="319"/>
      <c r="J1196" s="319"/>
      <c r="K1196" s="319"/>
      <c r="L1196" s="319"/>
      <c r="M1196" s="319"/>
      <c r="N1196" s="320"/>
      <c r="O1196" s="318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  <c r="AN1196" s="319"/>
      <c r="AO1196" s="319"/>
      <c r="AP1196" s="319"/>
      <c r="AQ1196" s="319"/>
      <c r="AR1196" s="319"/>
      <c r="AS1196" s="319"/>
      <c r="AT1196" s="320"/>
      <c r="AU1196" s="318"/>
      <c r="AV1196" s="319"/>
      <c r="AW1196" s="319"/>
      <c r="AX1196" s="319"/>
      <c r="AY1196" s="319"/>
      <c r="AZ1196" s="319"/>
      <c r="BA1196" s="319"/>
      <c r="BB1196" s="319"/>
      <c r="BC1196" s="319"/>
      <c r="BD1196" s="319"/>
      <c r="BE1196" s="319"/>
      <c r="BF1196" s="319"/>
      <c r="BG1196" s="319"/>
      <c r="BH1196" s="320"/>
      <c r="BI1196" s="321"/>
      <c r="BJ1196" s="321"/>
      <c r="BK1196" s="321"/>
      <c r="BL1196" s="321"/>
      <c r="BM1196" s="321"/>
      <c r="BN1196" s="321"/>
      <c r="BO1196" s="321"/>
      <c r="BP1196" s="321"/>
      <c r="BQ1196" s="321"/>
      <c r="BR1196" s="321"/>
      <c r="BS1196" s="321"/>
      <c r="BT1196" s="321"/>
      <c r="BU1196" s="321"/>
      <c r="BV1196" s="321"/>
      <c r="BW1196" s="321"/>
      <c r="BX1196" s="321"/>
      <c r="BY1196" s="321"/>
      <c r="BZ1196" s="321"/>
      <c r="CA1196" s="321"/>
      <c r="CB1196" s="321"/>
      <c r="CC1196" s="321"/>
      <c r="CD1196" s="321"/>
      <c r="CE1196" s="321"/>
      <c r="CF1196" s="321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2"/>
      <c r="H1197" s="323"/>
      <c r="I1197" s="323"/>
      <c r="J1197" s="323"/>
      <c r="K1197" s="323"/>
      <c r="L1197" s="323"/>
      <c r="M1197" s="323"/>
      <c r="N1197" s="324"/>
      <c r="O1197" s="331"/>
      <c r="P1197" s="332"/>
      <c r="Q1197" s="332"/>
      <c r="R1197" s="332"/>
      <c r="S1197" s="332"/>
      <c r="T1197" s="332"/>
      <c r="U1197" s="332"/>
      <c r="V1197" s="332"/>
      <c r="W1197" s="332"/>
      <c r="X1197" s="332"/>
      <c r="Y1197" s="332"/>
      <c r="Z1197" s="332"/>
      <c r="AA1197" s="332"/>
      <c r="AB1197" s="332"/>
      <c r="AC1197" s="332"/>
      <c r="AD1197" s="332"/>
      <c r="AE1197" s="332"/>
      <c r="AF1197" s="332"/>
      <c r="AG1197" s="332"/>
      <c r="AH1197" s="332"/>
      <c r="AI1197" s="332"/>
      <c r="AJ1197" s="332"/>
      <c r="AK1197" s="332"/>
      <c r="AL1197" s="332"/>
      <c r="AM1197" s="332"/>
      <c r="AN1197" s="332"/>
      <c r="AO1197" s="332"/>
      <c r="AP1197" s="332"/>
      <c r="AQ1197" s="332"/>
      <c r="AR1197" s="332"/>
      <c r="AS1197" s="332"/>
      <c r="AT1197" s="333"/>
      <c r="AU1197" s="340"/>
      <c r="AV1197" s="341"/>
      <c r="AW1197" s="341"/>
      <c r="AX1197" s="341"/>
      <c r="AY1197" s="341"/>
      <c r="AZ1197" s="341"/>
      <c r="BA1197" s="341"/>
      <c r="BB1197" s="341"/>
      <c r="BC1197" s="341"/>
      <c r="BD1197" s="341"/>
      <c r="BE1197" s="341"/>
      <c r="BF1197" s="341"/>
      <c r="BG1197" s="341"/>
      <c r="BH1197" s="342"/>
      <c r="BI1197" s="297"/>
      <c r="BJ1197" s="297"/>
      <c r="BK1197" s="297"/>
      <c r="BL1197" s="297"/>
      <c r="BM1197" s="297"/>
      <c r="BN1197" s="297"/>
      <c r="BO1197" s="297"/>
      <c r="BP1197" s="297"/>
      <c r="BQ1197" s="297"/>
      <c r="BR1197" s="297"/>
      <c r="BS1197" s="297"/>
      <c r="BT1197" s="297"/>
      <c r="BU1197" s="297"/>
      <c r="BV1197" s="297"/>
      <c r="BW1197" s="297"/>
      <c r="BX1197" s="297"/>
      <c r="BY1197" s="297"/>
      <c r="BZ1197" s="297"/>
      <c r="CA1197" s="297"/>
      <c r="CB1197" s="297"/>
      <c r="CC1197" s="297"/>
      <c r="CD1197" s="297"/>
      <c r="CE1197" s="297"/>
      <c r="CF1197" s="29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5"/>
      <c r="H1198" s="326"/>
      <c r="I1198" s="326"/>
      <c r="J1198" s="326"/>
      <c r="K1198" s="326"/>
      <c r="L1198" s="326"/>
      <c r="M1198" s="326"/>
      <c r="N1198" s="327"/>
      <c r="O1198" s="334"/>
      <c r="P1198" s="335"/>
      <c r="Q1198" s="335"/>
      <c r="R1198" s="335"/>
      <c r="S1198" s="335"/>
      <c r="T1198" s="335"/>
      <c r="U1198" s="335"/>
      <c r="V1198" s="335"/>
      <c r="W1198" s="335"/>
      <c r="X1198" s="335"/>
      <c r="Y1198" s="335"/>
      <c r="Z1198" s="335"/>
      <c r="AA1198" s="335"/>
      <c r="AB1198" s="335"/>
      <c r="AC1198" s="335"/>
      <c r="AD1198" s="335"/>
      <c r="AE1198" s="335"/>
      <c r="AF1198" s="335"/>
      <c r="AG1198" s="335"/>
      <c r="AH1198" s="335"/>
      <c r="AI1198" s="335"/>
      <c r="AJ1198" s="335"/>
      <c r="AK1198" s="335"/>
      <c r="AL1198" s="335"/>
      <c r="AM1198" s="335"/>
      <c r="AN1198" s="335"/>
      <c r="AO1198" s="335"/>
      <c r="AP1198" s="335"/>
      <c r="AQ1198" s="335"/>
      <c r="AR1198" s="335"/>
      <c r="AS1198" s="335"/>
      <c r="AT1198" s="336"/>
      <c r="AU1198" s="343"/>
      <c r="AV1198" s="344"/>
      <c r="AW1198" s="344"/>
      <c r="AX1198" s="344"/>
      <c r="AY1198" s="344"/>
      <c r="AZ1198" s="344"/>
      <c r="BA1198" s="344"/>
      <c r="BB1198" s="344"/>
      <c r="BC1198" s="344"/>
      <c r="BD1198" s="344"/>
      <c r="BE1198" s="344"/>
      <c r="BF1198" s="344"/>
      <c r="BG1198" s="344"/>
      <c r="BH1198" s="345"/>
      <c r="BI1198" s="297"/>
      <c r="BJ1198" s="297"/>
      <c r="BK1198" s="297"/>
      <c r="BL1198" s="297"/>
      <c r="BM1198" s="297"/>
      <c r="BN1198" s="297"/>
      <c r="BO1198" s="297"/>
      <c r="BP1198" s="297"/>
      <c r="BQ1198" s="297"/>
      <c r="BR1198" s="297"/>
      <c r="BS1198" s="297"/>
      <c r="BT1198" s="297"/>
      <c r="BU1198" s="297"/>
      <c r="BV1198" s="297"/>
      <c r="BW1198" s="297"/>
      <c r="BX1198" s="297"/>
      <c r="BY1198" s="297"/>
      <c r="BZ1198" s="297"/>
      <c r="CA1198" s="297"/>
      <c r="CB1198" s="297"/>
      <c r="CC1198" s="297"/>
      <c r="CD1198" s="297"/>
      <c r="CE1198" s="297"/>
      <c r="CF1198" s="29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2"/>
      <c r="B1199" s="282"/>
      <c r="C1199" s="282"/>
      <c r="D1199" s="282"/>
      <c r="E1199" s="282"/>
      <c r="F1199" s="283"/>
      <c r="G1199" s="325"/>
      <c r="H1199" s="326"/>
      <c r="I1199" s="326"/>
      <c r="J1199" s="326"/>
      <c r="K1199" s="326"/>
      <c r="L1199" s="326"/>
      <c r="M1199" s="326"/>
      <c r="N1199" s="327"/>
      <c r="O1199" s="334"/>
      <c r="P1199" s="335"/>
      <c r="Q1199" s="335"/>
      <c r="R1199" s="335"/>
      <c r="S1199" s="335"/>
      <c r="T1199" s="335"/>
      <c r="U1199" s="335"/>
      <c r="V1199" s="335"/>
      <c r="W1199" s="335"/>
      <c r="X1199" s="335"/>
      <c r="Y1199" s="335"/>
      <c r="Z1199" s="335"/>
      <c r="AA1199" s="335"/>
      <c r="AB1199" s="335"/>
      <c r="AC1199" s="335"/>
      <c r="AD1199" s="335"/>
      <c r="AE1199" s="335"/>
      <c r="AF1199" s="335"/>
      <c r="AG1199" s="335"/>
      <c r="AH1199" s="335"/>
      <c r="AI1199" s="335"/>
      <c r="AJ1199" s="335"/>
      <c r="AK1199" s="335"/>
      <c r="AL1199" s="335"/>
      <c r="AM1199" s="335"/>
      <c r="AN1199" s="335"/>
      <c r="AO1199" s="335"/>
      <c r="AP1199" s="335"/>
      <c r="AQ1199" s="335"/>
      <c r="AR1199" s="335"/>
      <c r="AS1199" s="335"/>
      <c r="AT1199" s="336"/>
      <c r="AU1199" s="343"/>
      <c r="AV1199" s="344"/>
      <c r="AW1199" s="344"/>
      <c r="AX1199" s="344"/>
      <c r="AY1199" s="344"/>
      <c r="AZ1199" s="344"/>
      <c r="BA1199" s="344"/>
      <c r="BB1199" s="344"/>
      <c r="BC1199" s="344"/>
      <c r="BD1199" s="344"/>
      <c r="BE1199" s="344"/>
      <c r="BF1199" s="344"/>
      <c r="BG1199" s="344"/>
      <c r="BH1199" s="345"/>
      <c r="BI1199" s="297"/>
      <c r="BJ1199" s="297"/>
      <c r="BK1199" s="297"/>
      <c r="BL1199" s="297"/>
      <c r="BM1199" s="297"/>
      <c r="BN1199" s="297"/>
      <c r="BO1199" s="297"/>
      <c r="BP1199" s="297"/>
      <c r="BQ1199" s="297"/>
      <c r="BR1199" s="297"/>
      <c r="BS1199" s="297"/>
      <c r="BT1199" s="297"/>
      <c r="BU1199" s="297"/>
      <c r="BV1199" s="297"/>
      <c r="BW1199" s="297"/>
      <c r="BX1199" s="297"/>
      <c r="BY1199" s="297"/>
      <c r="BZ1199" s="297"/>
      <c r="CA1199" s="297"/>
      <c r="CB1199" s="297"/>
      <c r="CC1199" s="297"/>
      <c r="CD1199" s="297"/>
      <c r="CE1199" s="297"/>
      <c r="CF1199" s="29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2"/>
      <c r="B1200" s="282"/>
      <c r="C1200" s="282"/>
      <c r="D1200" s="282"/>
      <c r="E1200" s="282"/>
      <c r="F1200" s="283"/>
      <c r="G1200" s="328"/>
      <c r="H1200" s="329"/>
      <c r="I1200" s="329"/>
      <c r="J1200" s="329"/>
      <c r="K1200" s="329"/>
      <c r="L1200" s="329"/>
      <c r="M1200" s="329"/>
      <c r="N1200" s="330"/>
      <c r="O1200" s="337"/>
      <c r="P1200" s="338"/>
      <c r="Q1200" s="338"/>
      <c r="R1200" s="338"/>
      <c r="S1200" s="338"/>
      <c r="T1200" s="338"/>
      <c r="U1200" s="338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8"/>
      <c r="AI1200" s="338"/>
      <c r="AJ1200" s="338"/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9"/>
      <c r="AU1200" s="346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8"/>
      <c r="BI1200" s="297"/>
      <c r="BJ1200" s="297"/>
      <c r="BK1200" s="297"/>
      <c r="BL1200" s="297"/>
      <c r="BM1200" s="297"/>
      <c r="BN1200" s="297"/>
      <c r="BO1200" s="297"/>
      <c r="BP1200" s="297"/>
      <c r="BQ1200" s="297"/>
      <c r="BR1200" s="297"/>
      <c r="BS1200" s="297"/>
      <c r="BT1200" s="297"/>
      <c r="BU1200" s="297"/>
      <c r="BV1200" s="297"/>
      <c r="BW1200" s="297"/>
      <c r="BX1200" s="297"/>
      <c r="BY1200" s="297"/>
      <c r="BZ1200" s="297"/>
      <c r="CA1200" s="297"/>
      <c r="CB1200" s="297"/>
      <c r="CC1200" s="297"/>
      <c r="CD1200" s="297"/>
      <c r="CE1200" s="297"/>
      <c r="CF1200" s="29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2">
        <v>93</v>
      </c>
      <c r="B1202" s="282"/>
      <c r="G1202" s="298" t="s">
        <v>189</v>
      </c>
      <c r="H1202" s="298"/>
      <c r="I1202" s="298"/>
      <c r="J1202" s="298"/>
      <c r="K1202" s="298"/>
      <c r="L1202" s="298"/>
      <c r="M1202" s="298"/>
      <c r="N1202" s="298"/>
      <c r="O1202" s="298"/>
      <c r="P1202" s="298"/>
      <c r="Q1202" s="298"/>
      <c r="R1202" s="298"/>
      <c r="S1202" s="298"/>
      <c r="T1202" s="298"/>
      <c r="U1202" s="298"/>
      <c r="V1202" s="298"/>
      <c r="W1202" s="298"/>
      <c r="X1202" s="298"/>
      <c r="Y1202" s="298"/>
      <c r="Z1202" s="298"/>
      <c r="AA1202" s="298"/>
      <c r="AB1202" s="298"/>
      <c r="AC1202" s="298"/>
      <c r="AD1202" s="298"/>
      <c r="AE1202" s="298"/>
      <c r="AF1202" s="298"/>
      <c r="AG1202" s="300" t="s">
        <v>430</v>
      </c>
      <c r="AH1202" s="300"/>
      <c r="AI1202" s="300"/>
      <c r="AJ1202" s="300"/>
      <c r="AK1202" s="300"/>
      <c r="AL1202" s="300"/>
      <c r="AM1202" s="300"/>
      <c r="AN1202" s="300"/>
      <c r="AO1202" s="300"/>
      <c r="AP1202" s="300"/>
      <c r="AQ1202" s="300"/>
      <c r="AR1202" s="300"/>
      <c r="AS1202" s="300"/>
      <c r="AT1202" s="300"/>
      <c r="AU1202" s="302" t="s">
        <v>190</v>
      </c>
      <c r="AV1202" s="302"/>
      <c r="AW1202" s="302"/>
      <c r="AX1202" s="302"/>
      <c r="AY1202" s="302"/>
      <c r="AZ1202" s="302"/>
      <c r="BA1202" s="302"/>
      <c r="BB1202" s="302"/>
      <c r="BC1202" s="302"/>
      <c r="BD1202" s="302"/>
      <c r="BE1202" s="302"/>
      <c r="BF1202" s="302"/>
      <c r="BG1202" s="302"/>
      <c r="BH1202" s="302"/>
      <c r="BI1202" s="304" t="s">
        <v>191</v>
      </c>
      <c r="BJ1202" s="305"/>
      <c r="BK1202" s="305"/>
      <c r="BL1202" s="305"/>
      <c r="BM1202" s="305"/>
      <c r="BN1202" s="305"/>
      <c r="BO1202" s="305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  <c r="CF1202" s="30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2"/>
      <c r="B1203" s="282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301"/>
      <c r="AH1203" s="301"/>
      <c r="AI1203" s="301"/>
      <c r="AJ1203" s="301"/>
      <c r="AK1203" s="301"/>
      <c r="AL1203" s="301"/>
      <c r="AM1203" s="301"/>
      <c r="AN1203" s="301"/>
      <c r="AO1203" s="301"/>
      <c r="AP1203" s="301"/>
      <c r="AQ1203" s="301"/>
      <c r="AR1203" s="301"/>
      <c r="AS1203" s="301"/>
      <c r="AT1203" s="301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6"/>
      <c r="BJ1203" s="307"/>
      <c r="BK1203" s="307"/>
      <c r="BL1203" s="307"/>
      <c r="BM1203" s="307"/>
      <c r="BN1203" s="307"/>
      <c r="BO1203" s="307"/>
      <c r="BP1203" s="310"/>
      <c r="BQ1203" s="310"/>
      <c r="BR1203" s="310"/>
      <c r="BS1203" s="310"/>
      <c r="BT1203" s="310"/>
      <c r="BU1203" s="310"/>
      <c r="BV1203" s="310"/>
      <c r="BW1203" s="310"/>
      <c r="BX1203" s="310"/>
      <c r="BY1203" s="310"/>
      <c r="BZ1203" s="310"/>
      <c r="CA1203" s="310"/>
      <c r="CB1203" s="310"/>
      <c r="CC1203" s="310"/>
      <c r="CD1203" s="310"/>
      <c r="CE1203" s="310"/>
      <c r="CF1203" s="31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3"/>
      <c r="AH1204" s="313"/>
      <c r="AI1204" s="313"/>
      <c r="AJ1204" s="313"/>
      <c r="AK1204" s="313"/>
      <c r="AL1204" s="313"/>
      <c r="AM1204" s="313"/>
      <c r="AN1204" s="313"/>
      <c r="AO1204" s="313"/>
      <c r="AP1204" s="313"/>
      <c r="AQ1204" s="313"/>
      <c r="AR1204" s="313"/>
      <c r="AS1204" s="313"/>
      <c r="AT1204" s="313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06"/>
      <c r="BJ1204" s="307"/>
      <c r="BK1204" s="307"/>
      <c r="BL1204" s="307"/>
      <c r="BM1204" s="307"/>
      <c r="BN1204" s="307"/>
      <c r="BO1204" s="307"/>
      <c r="BP1204" s="310"/>
      <c r="BQ1204" s="310"/>
      <c r="BR1204" s="310"/>
      <c r="BS1204" s="310"/>
      <c r="BT1204" s="310"/>
      <c r="BU1204" s="310"/>
      <c r="BV1204" s="310"/>
      <c r="BW1204" s="310"/>
      <c r="BX1204" s="310"/>
      <c r="BY1204" s="310"/>
      <c r="BZ1204" s="310"/>
      <c r="CA1204" s="310"/>
      <c r="CB1204" s="310"/>
      <c r="CC1204" s="310"/>
      <c r="CD1204" s="310"/>
      <c r="CE1204" s="310"/>
      <c r="CF1204" s="31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3"/>
      <c r="AH1205" s="313"/>
      <c r="AI1205" s="313"/>
      <c r="AJ1205" s="313"/>
      <c r="AK1205" s="313"/>
      <c r="AL1205" s="313"/>
      <c r="AM1205" s="313"/>
      <c r="AN1205" s="313"/>
      <c r="AO1205" s="313"/>
      <c r="AP1205" s="313"/>
      <c r="AQ1205" s="313"/>
      <c r="AR1205" s="313"/>
      <c r="AS1205" s="313"/>
      <c r="AT1205" s="313"/>
      <c r="AU1205" s="314"/>
      <c r="AV1205" s="314"/>
      <c r="AW1205" s="314"/>
      <c r="AX1205" s="314"/>
      <c r="AY1205" s="314"/>
      <c r="AZ1205" s="314"/>
      <c r="BA1205" s="314"/>
      <c r="BB1205" s="314"/>
      <c r="BC1205" s="314"/>
      <c r="BD1205" s="314"/>
      <c r="BE1205" s="314"/>
      <c r="BF1205" s="314"/>
      <c r="BG1205" s="314"/>
      <c r="BH1205" s="314"/>
      <c r="BI1205" s="306" t="s">
        <v>192</v>
      </c>
      <c r="BJ1205" s="307"/>
      <c r="BK1205" s="307"/>
      <c r="BL1205" s="307"/>
      <c r="BM1205" s="307"/>
      <c r="BN1205" s="307"/>
      <c r="BO1205" s="307"/>
      <c r="BP1205" s="310"/>
      <c r="BQ1205" s="310"/>
      <c r="BR1205" s="310"/>
      <c r="BS1205" s="310"/>
      <c r="BT1205" s="310"/>
      <c r="BU1205" s="310"/>
      <c r="BV1205" s="310"/>
      <c r="BW1205" s="310"/>
      <c r="BX1205" s="310"/>
      <c r="BY1205" s="310"/>
      <c r="BZ1205" s="310"/>
      <c r="CA1205" s="310"/>
      <c r="CB1205" s="310"/>
      <c r="CC1205" s="310"/>
      <c r="CD1205" s="310"/>
      <c r="CE1205" s="310"/>
      <c r="CF1205" s="31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3"/>
      <c r="AH1206" s="313"/>
      <c r="AI1206" s="313"/>
      <c r="AJ1206" s="313"/>
      <c r="AK1206" s="313"/>
      <c r="AL1206" s="313"/>
      <c r="AM1206" s="313"/>
      <c r="AN1206" s="313"/>
      <c r="AO1206" s="313"/>
      <c r="AP1206" s="313"/>
      <c r="AQ1206" s="313"/>
      <c r="AR1206" s="313"/>
      <c r="AS1206" s="313"/>
      <c r="AT1206" s="313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06"/>
      <c r="BJ1206" s="307"/>
      <c r="BK1206" s="307"/>
      <c r="BL1206" s="307"/>
      <c r="BM1206" s="307"/>
      <c r="BN1206" s="307"/>
      <c r="BO1206" s="307"/>
      <c r="BP1206" s="310"/>
      <c r="BQ1206" s="310"/>
      <c r="BR1206" s="310"/>
      <c r="BS1206" s="310"/>
      <c r="BT1206" s="310"/>
      <c r="BU1206" s="310"/>
      <c r="BV1206" s="310"/>
      <c r="BW1206" s="310"/>
      <c r="BX1206" s="310"/>
      <c r="BY1206" s="310"/>
      <c r="BZ1206" s="310"/>
      <c r="CA1206" s="310"/>
      <c r="CB1206" s="310"/>
      <c r="CC1206" s="310"/>
      <c r="CD1206" s="310"/>
      <c r="CE1206" s="310"/>
      <c r="CF1206" s="31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3"/>
      <c r="AH1207" s="313"/>
      <c r="AI1207" s="313"/>
      <c r="AJ1207" s="313"/>
      <c r="AK1207" s="313"/>
      <c r="AL1207" s="313"/>
      <c r="AM1207" s="313"/>
      <c r="AN1207" s="313"/>
      <c r="AO1207" s="313"/>
      <c r="AP1207" s="313"/>
      <c r="AQ1207" s="313"/>
      <c r="AR1207" s="313"/>
      <c r="AS1207" s="313"/>
      <c r="AT1207" s="313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06"/>
      <c r="BJ1207" s="307"/>
      <c r="BK1207" s="307"/>
      <c r="BL1207" s="307"/>
      <c r="BM1207" s="307"/>
      <c r="BN1207" s="307"/>
      <c r="BO1207" s="307"/>
      <c r="BP1207" s="310"/>
      <c r="BQ1207" s="310"/>
      <c r="BR1207" s="310"/>
      <c r="BS1207" s="310"/>
      <c r="BT1207" s="310"/>
      <c r="BU1207" s="310"/>
      <c r="BV1207" s="310"/>
      <c r="BW1207" s="310"/>
      <c r="BX1207" s="310"/>
      <c r="BY1207" s="310"/>
      <c r="BZ1207" s="310"/>
      <c r="CA1207" s="310"/>
      <c r="CB1207" s="310"/>
      <c r="CC1207" s="310"/>
      <c r="CD1207" s="310"/>
      <c r="CE1207" s="310"/>
      <c r="CF1207" s="31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5" t="s">
        <v>194</v>
      </c>
      <c r="H1208" s="316"/>
      <c r="I1208" s="316"/>
      <c r="J1208" s="316"/>
      <c r="K1208" s="316"/>
      <c r="L1208" s="316"/>
      <c r="M1208" s="316"/>
      <c r="N1208" s="317"/>
      <c r="O1208" s="315" t="s">
        <v>193</v>
      </c>
      <c r="P1208" s="316"/>
      <c r="Q1208" s="316"/>
      <c r="R1208" s="316"/>
      <c r="S1208" s="316"/>
      <c r="T1208" s="316"/>
      <c r="U1208" s="316"/>
      <c r="V1208" s="316"/>
      <c r="W1208" s="316"/>
      <c r="X1208" s="316"/>
      <c r="Y1208" s="316"/>
      <c r="Z1208" s="316"/>
      <c r="AA1208" s="316"/>
      <c r="AB1208" s="316"/>
      <c r="AC1208" s="316"/>
      <c r="AD1208" s="316"/>
      <c r="AE1208" s="316"/>
      <c r="AF1208" s="316"/>
      <c r="AG1208" s="316"/>
      <c r="AH1208" s="316"/>
      <c r="AI1208" s="316"/>
      <c r="AJ1208" s="316"/>
      <c r="AK1208" s="316"/>
      <c r="AL1208" s="316"/>
      <c r="AM1208" s="316"/>
      <c r="AN1208" s="316"/>
      <c r="AO1208" s="316"/>
      <c r="AP1208" s="316"/>
      <c r="AQ1208" s="316"/>
      <c r="AR1208" s="316"/>
      <c r="AS1208" s="316"/>
      <c r="AT1208" s="317"/>
      <c r="AU1208" s="315" t="s">
        <v>205</v>
      </c>
      <c r="AV1208" s="316"/>
      <c r="AW1208" s="316"/>
      <c r="AX1208" s="316"/>
      <c r="AY1208" s="316"/>
      <c r="AZ1208" s="316"/>
      <c r="BA1208" s="316"/>
      <c r="BB1208" s="316"/>
      <c r="BC1208" s="316"/>
      <c r="BD1208" s="316"/>
      <c r="BE1208" s="316"/>
      <c r="BF1208" s="316"/>
      <c r="BG1208" s="316"/>
      <c r="BH1208" s="317"/>
      <c r="BI1208" s="321" t="s">
        <v>206</v>
      </c>
      <c r="BJ1208" s="321"/>
      <c r="BK1208" s="321"/>
      <c r="BL1208" s="321"/>
      <c r="BM1208" s="321"/>
      <c r="BN1208" s="321"/>
      <c r="BO1208" s="321"/>
      <c r="BP1208" s="321"/>
      <c r="BQ1208" s="321"/>
      <c r="BR1208" s="321"/>
      <c r="BS1208" s="321"/>
      <c r="BT1208" s="321"/>
      <c r="BU1208" s="321" t="s">
        <v>207</v>
      </c>
      <c r="BV1208" s="321"/>
      <c r="BW1208" s="321"/>
      <c r="BX1208" s="321"/>
      <c r="BY1208" s="321"/>
      <c r="BZ1208" s="321"/>
      <c r="CA1208" s="321"/>
      <c r="CB1208" s="321"/>
      <c r="CC1208" s="321"/>
      <c r="CD1208" s="321"/>
      <c r="CE1208" s="321"/>
      <c r="CF1208" s="321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8"/>
      <c r="H1209" s="319"/>
      <c r="I1209" s="319"/>
      <c r="J1209" s="319"/>
      <c r="K1209" s="319"/>
      <c r="L1209" s="319"/>
      <c r="M1209" s="319"/>
      <c r="N1209" s="320"/>
      <c r="O1209" s="318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  <c r="AN1209" s="319"/>
      <c r="AO1209" s="319"/>
      <c r="AP1209" s="319"/>
      <c r="AQ1209" s="319"/>
      <c r="AR1209" s="319"/>
      <c r="AS1209" s="319"/>
      <c r="AT1209" s="320"/>
      <c r="AU1209" s="318"/>
      <c r="AV1209" s="319"/>
      <c r="AW1209" s="319"/>
      <c r="AX1209" s="319"/>
      <c r="AY1209" s="319"/>
      <c r="AZ1209" s="319"/>
      <c r="BA1209" s="319"/>
      <c r="BB1209" s="319"/>
      <c r="BC1209" s="319"/>
      <c r="BD1209" s="319"/>
      <c r="BE1209" s="319"/>
      <c r="BF1209" s="319"/>
      <c r="BG1209" s="319"/>
      <c r="BH1209" s="320"/>
      <c r="BI1209" s="321"/>
      <c r="BJ1209" s="321"/>
      <c r="BK1209" s="321"/>
      <c r="BL1209" s="321"/>
      <c r="BM1209" s="321"/>
      <c r="BN1209" s="321"/>
      <c r="BO1209" s="321"/>
      <c r="BP1209" s="321"/>
      <c r="BQ1209" s="321"/>
      <c r="BR1209" s="321"/>
      <c r="BS1209" s="321"/>
      <c r="BT1209" s="321"/>
      <c r="BU1209" s="321"/>
      <c r="BV1209" s="321"/>
      <c r="BW1209" s="321"/>
      <c r="BX1209" s="321"/>
      <c r="BY1209" s="321"/>
      <c r="BZ1209" s="321"/>
      <c r="CA1209" s="321"/>
      <c r="CB1209" s="321"/>
      <c r="CC1209" s="321"/>
      <c r="CD1209" s="321"/>
      <c r="CE1209" s="321"/>
      <c r="CF1209" s="321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2"/>
      <c r="H1210" s="323"/>
      <c r="I1210" s="323"/>
      <c r="J1210" s="323"/>
      <c r="K1210" s="323"/>
      <c r="L1210" s="323"/>
      <c r="M1210" s="323"/>
      <c r="N1210" s="324"/>
      <c r="O1210" s="331"/>
      <c r="P1210" s="332"/>
      <c r="Q1210" s="332"/>
      <c r="R1210" s="332"/>
      <c r="S1210" s="332"/>
      <c r="T1210" s="332"/>
      <c r="U1210" s="332"/>
      <c r="V1210" s="332"/>
      <c r="W1210" s="332"/>
      <c r="X1210" s="332"/>
      <c r="Y1210" s="332"/>
      <c r="Z1210" s="332"/>
      <c r="AA1210" s="332"/>
      <c r="AB1210" s="332"/>
      <c r="AC1210" s="332"/>
      <c r="AD1210" s="332"/>
      <c r="AE1210" s="332"/>
      <c r="AF1210" s="332"/>
      <c r="AG1210" s="332"/>
      <c r="AH1210" s="332"/>
      <c r="AI1210" s="332"/>
      <c r="AJ1210" s="332"/>
      <c r="AK1210" s="332"/>
      <c r="AL1210" s="332"/>
      <c r="AM1210" s="332"/>
      <c r="AN1210" s="332"/>
      <c r="AO1210" s="332"/>
      <c r="AP1210" s="332"/>
      <c r="AQ1210" s="332"/>
      <c r="AR1210" s="332"/>
      <c r="AS1210" s="332"/>
      <c r="AT1210" s="333"/>
      <c r="AU1210" s="340"/>
      <c r="AV1210" s="341"/>
      <c r="AW1210" s="341"/>
      <c r="AX1210" s="341"/>
      <c r="AY1210" s="341"/>
      <c r="AZ1210" s="341"/>
      <c r="BA1210" s="341"/>
      <c r="BB1210" s="341"/>
      <c r="BC1210" s="341"/>
      <c r="BD1210" s="341"/>
      <c r="BE1210" s="341"/>
      <c r="BF1210" s="341"/>
      <c r="BG1210" s="341"/>
      <c r="BH1210" s="342"/>
      <c r="BI1210" s="297"/>
      <c r="BJ1210" s="297"/>
      <c r="BK1210" s="297"/>
      <c r="BL1210" s="297"/>
      <c r="BM1210" s="297"/>
      <c r="BN1210" s="297"/>
      <c r="BO1210" s="297"/>
      <c r="BP1210" s="297"/>
      <c r="BQ1210" s="297"/>
      <c r="BR1210" s="297"/>
      <c r="BS1210" s="297"/>
      <c r="BT1210" s="297"/>
      <c r="BU1210" s="297"/>
      <c r="BV1210" s="297"/>
      <c r="BW1210" s="297"/>
      <c r="BX1210" s="297"/>
      <c r="BY1210" s="297"/>
      <c r="BZ1210" s="297"/>
      <c r="CA1210" s="297"/>
      <c r="CB1210" s="297"/>
      <c r="CC1210" s="297"/>
      <c r="CD1210" s="297"/>
      <c r="CE1210" s="297"/>
      <c r="CF1210" s="29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5"/>
      <c r="H1211" s="326"/>
      <c r="I1211" s="326"/>
      <c r="J1211" s="326"/>
      <c r="K1211" s="326"/>
      <c r="L1211" s="326"/>
      <c r="M1211" s="326"/>
      <c r="N1211" s="327"/>
      <c r="O1211" s="334"/>
      <c r="P1211" s="335"/>
      <c r="Q1211" s="335"/>
      <c r="R1211" s="335"/>
      <c r="S1211" s="335"/>
      <c r="T1211" s="335"/>
      <c r="U1211" s="335"/>
      <c r="V1211" s="335"/>
      <c r="W1211" s="335"/>
      <c r="X1211" s="335"/>
      <c r="Y1211" s="335"/>
      <c r="Z1211" s="335"/>
      <c r="AA1211" s="335"/>
      <c r="AB1211" s="335"/>
      <c r="AC1211" s="335"/>
      <c r="AD1211" s="335"/>
      <c r="AE1211" s="335"/>
      <c r="AF1211" s="335"/>
      <c r="AG1211" s="335"/>
      <c r="AH1211" s="335"/>
      <c r="AI1211" s="335"/>
      <c r="AJ1211" s="335"/>
      <c r="AK1211" s="335"/>
      <c r="AL1211" s="335"/>
      <c r="AM1211" s="335"/>
      <c r="AN1211" s="335"/>
      <c r="AO1211" s="335"/>
      <c r="AP1211" s="335"/>
      <c r="AQ1211" s="335"/>
      <c r="AR1211" s="335"/>
      <c r="AS1211" s="335"/>
      <c r="AT1211" s="336"/>
      <c r="AU1211" s="343"/>
      <c r="AV1211" s="344"/>
      <c r="AW1211" s="344"/>
      <c r="AX1211" s="344"/>
      <c r="AY1211" s="344"/>
      <c r="AZ1211" s="344"/>
      <c r="BA1211" s="344"/>
      <c r="BB1211" s="344"/>
      <c r="BC1211" s="344"/>
      <c r="BD1211" s="344"/>
      <c r="BE1211" s="344"/>
      <c r="BF1211" s="344"/>
      <c r="BG1211" s="344"/>
      <c r="BH1211" s="345"/>
      <c r="BI1211" s="297"/>
      <c r="BJ1211" s="297"/>
      <c r="BK1211" s="297"/>
      <c r="BL1211" s="297"/>
      <c r="BM1211" s="297"/>
      <c r="BN1211" s="297"/>
      <c r="BO1211" s="297"/>
      <c r="BP1211" s="297"/>
      <c r="BQ1211" s="297"/>
      <c r="BR1211" s="297"/>
      <c r="BS1211" s="297"/>
      <c r="BT1211" s="297"/>
      <c r="BU1211" s="297"/>
      <c r="BV1211" s="297"/>
      <c r="BW1211" s="297"/>
      <c r="BX1211" s="297"/>
      <c r="BY1211" s="297"/>
      <c r="BZ1211" s="297"/>
      <c r="CA1211" s="297"/>
      <c r="CB1211" s="297"/>
      <c r="CC1211" s="297"/>
      <c r="CD1211" s="297"/>
      <c r="CE1211" s="297"/>
      <c r="CF1211" s="29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2"/>
      <c r="B1212" s="282"/>
      <c r="C1212" s="282"/>
      <c r="D1212" s="282"/>
      <c r="E1212" s="282"/>
      <c r="F1212" s="283"/>
      <c r="G1212" s="325"/>
      <c r="H1212" s="326"/>
      <c r="I1212" s="326"/>
      <c r="J1212" s="326"/>
      <c r="K1212" s="326"/>
      <c r="L1212" s="326"/>
      <c r="M1212" s="326"/>
      <c r="N1212" s="327"/>
      <c r="O1212" s="334"/>
      <c r="P1212" s="335"/>
      <c r="Q1212" s="335"/>
      <c r="R1212" s="335"/>
      <c r="S1212" s="335"/>
      <c r="T1212" s="335"/>
      <c r="U1212" s="335"/>
      <c r="V1212" s="335"/>
      <c r="W1212" s="335"/>
      <c r="X1212" s="335"/>
      <c r="Y1212" s="335"/>
      <c r="Z1212" s="335"/>
      <c r="AA1212" s="335"/>
      <c r="AB1212" s="335"/>
      <c r="AC1212" s="335"/>
      <c r="AD1212" s="335"/>
      <c r="AE1212" s="335"/>
      <c r="AF1212" s="335"/>
      <c r="AG1212" s="335"/>
      <c r="AH1212" s="335"/>
      <c r="AI1212" s="335"/>
      <c r="AJ1212" s="335"/>
      <c r="AK1212" s="335"/>
      <c r="AL1212" s="335"/>
      <c r="AM1212" s="335"/>
      <c r="AN1212" s="335"/>
      <c r="AO1212" s="335"/>
      <c r="AP1212" s="335"/>
      <c r="AQ1212" s="335"/>
      <c r="AR1212" s="335"/>
      <c r="AS1212" s="335"/>
      <c r="AT1212" s="336"/>
      <c r="AU1212" s="343"/>
      <c r="AV1212" s="344"/>
      <c r="AW1212" s="344"/>
      <c r="AX1212" s="344"/>
      <c r="AY1212" s="344"/>
      <c r="AZ1212" s="344"/>
      <c r="BA1212" s="344"/>
      <c r="BB1212" s="344"/>
      <c r="BC1212" s="344"/>
      <c r="BD1212" s="344"/>
      <c r="BE1212" s="344"/>
      <c r="BF1212" s="344"/>
      <c r="BG1212" s="344"/>
      <c r="BH1212" s="345"/>
      <c r="BI1212" s="297"/>
      <c r="BJ1212" s="297"/>
      <c r="BK1212" s="297"/>
      <c r="BL1212" s="297"/>
      <c r="BM1212" s="297"/>
      <c r="BN1212" s="297"/>
      <c r="BO1212" s="297"/>
      <c r="BP1212" s="297"/>
      <c r="BQ1212" s="297"/>
      <c r="BR1212" s="297"/>
      <c r="BS1212" s="297"/>
      <c r="BT1212" s="297"/>
      <c r="BU1212" s="297"/>
      <c r="BV1212" s="297"/>
      <c r="BW1212" s="297"/>
      <c r="BX1212" s="297"/>
      <c r="BY1212" s="297"/>
      <c r="BZ1212" s="297"/>
      <c r="CA1212" s="297"/>
      <c r="CB1212" s="297"/>
      <c r="CC1212" s="297"/>
      <c r="CD1212" s="297"/>
      <c r="CE1212" s="297"/>
      <c r="CF1212" s="29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2"/>
      <c r="B1213" s="282"/>
      <c r="C1213" s="282"/>
      <c r="D1213" s="282"/>
      <c r="E1213" s="282"/>
      <c r="F1213" s="283"/>
      <c r="G1213" s="328"/>
      <c r="H1213" s="329"/>
      <c r="I1213" s="329"/>
      <c r="J1213" s="329"/>
      <c r="K1213" s="329"/>
      <c r="L1213" s="329"/>
      <c r="M1213" s="329"/>
      <c r="N1213" s="330"/>
      <c r="O1213" s="337"/>
      <c r="P1213" s="338"/>
      <c r="Q1213" s="338"/>
      <c r="R1213" s="338"/>
      <c r="S1213" s="338"/>
      <c r="T1213" s="338"/>
      <c r="U1213" s="338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8"/>
      <c r="AI1213" s="338"/>
      <c r="AJ1213" s="338"/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9"/>
      <c r="AU1213" s="346"/>
      <c r="AV1213" s="347"/>
      <c r="AW1213" s="347"/>
      <c r="AX1213" s="347"/>
      <c r="AY1213" s="347"/>
      <c r="AZ1213" s="347"/>
      <c r="BA1213" s="347"/>
      <c r="BB1213" s="347"/>
      <c r="BC1213" s="347"/>
      <c r="BD1213" s="347"/>
      <c r="BE1213" s="347"/>
      <c r="BF1213" s="347"/>
      <c r="BG1213" s="347"/>
      <c r="BH1213" s="348"/>
      <c r="BI1213" s="297"/>
      <c r="BJ1213" s="297"/>
      <c r="BK1213" s="297"/>
      <c r="BL1213" s="297"/>
      <c r="BM1213" s="297"/>
      <c r="BN1213" s="297"/>
      <c r="BO1213" s="297"/>
      <c r="BP1213" s="297"/>
      <c r="BQ1213" s="297"/>
      <c r="BR1213" s="297"/>
      <c r="BS1213" s="297"/>
      <c r="BT1213" s="297"/>
      <c r="BU1213" s="297"/>
      <c r="BV1213" s="297"/>
      <c r="BW1213" s="297"/>
      <c r="BX1213" s="297"/>
      <c r="BY1213" s="297"/>
      <c r="BZ1213" s="297"/>
      <c r="CA1213" s="297"/>
      <c r="CB1213" s="297"/>
      <c r="CC1213" s="297"/>
      <c r="CD1213" s="297"/>
      <c r="CE1213" s="297"/>
      <c r="CF1213" s="29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2">
        <v>94</v>
      </c>
      <c r="B1215" s="282"/>
      <c r="G1215" s="298" t="s">
        <v>189</v>
      </c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8"/>
      <c r="R1215" s="298"/>
      <c r="S1215" s="298"/>
      <c r="T1215" s="298"/>
      <c r="U1215" s="298"/>
      <c r="V1215" s="298"/>
      <c r="W1215" s="298"/>
      <c r="X1215" s="298"/>
      <c r="Y1215" s="298"/>
      <c r="Z1215" s="298"/>
      <c r="AA1215" s="298"/>
      <c r="AB1215" s="298"/>
      <c r="AC1215" s="298"/>
      <c r="AD1215" s="298"/>
      <c r="AE1215" s="298"/>
      <c r="AF1215" s="298"/>
      <c r="AG1215" s="300" t="s">
        <v>431</v>
      </c>
      <c r="AH1215" s="300"/>
      <c r="AI1215" s="300"/>
      <c r="AJ1215" s="300"/>
      <c r="AK1215" s="300"/>
      <c r="AL1215" s="300"/>
      <c r="AM1215" s="300"/>
      <c r="AN1215" s="300"/>
      <c r="AO1215" s="300"/>
      <c r="AP1215" s="300"/>
      <c r="AQ1215" s="300"/>
      <c r="AR1215" s="300"/>
      <c r="AS1215" s="300"/>
      <c r="AT1215" s="300"/>
      <c r="AU1215" s="302" t="s">
        <v>190</v>
      </c>
      <c r="AV1215" s="302"/>
      <c r="AW1215" s="302"/>
      <c r="AX1215" s="302"/>
      <c r="AY1215" s="302"/>
      <c r="AZ1215" s="302"/>
      <c r="BA1215" s="302"/>
      <c r="BB1215" s="302"/>
      <c r="BC1215" s="302"/>
      <c r="BD1215" s="302"/>
      <c r="BE1215" s="302"/>
      <c r="BF1215" s="302"/>
      <c r="BG1215" s="302"/>
      <c r="BH1215" s="302"/>
      <c r="BI1215" s="304" t="s">
        <v>191</v>
      </c>
      <c r="BJ1215" s="305"/>
      <c r="BK1215" s="305"/>
      <c r="BL1215" s="305"/>
      <c r="BM1215" s="305"/>
      <c r="BN1215" s="305"/>
      <c r="BO1215" s="305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  <c r="CF1215" s="30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2"/>
      <c r="B1216" s="282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301"/>
      <c r="AH1216" s="301"/>
      <c r="AI1216" s="301"/>
      <c r="AJ1216" s="301"/>
      <c r="AK1216" s="301"/>
      <c r="AL1216" s="301"/>
      <c r="AM1216" s="301"/>
      <c r="AN1216" s="301"/>
      <c r="AO1216" s="301"/>
      <c r="AP1216" s="301"/>
      <c r="AQ1216" s="301"/>
      <c r="AR1216" s="301"/>
      <c r="AS1216" s="301"/>
      <c r="AT1216" s="301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6"/>
      <c r="BJ1216" s="307"/>
      <c r="BK1216" s="307"/>
      <c r="BL1216" s="307"/>
      <c r="BM1216" s="307"/>
      <c r="BN1216" s="307"/>
      <c r="BO1216" s="307"/>
      <c r="BP1216" s="310"/>
      <c r="BQ1216" s="310"/>
      <c r="BR1216" s="310"/>
      <c r="BS1216" s="310"/>
      <c r="BT1216" s="310"/>
      <c r="BU1216" s="310"/>
      <c r="BV1216" s="310"/>
      <c r="BW1216" s="310"/>
      <c r="BX1216" s="310"/>
      <c r="BY1216" s="310"/>
      <c r="BZ1216" s="310"/>
      <c r="CA1216" s="310"/>
      <c r="CB1216" s="310"/>
      <c r="CC1216" s="310"/>
      <c r="CD1216" s="310"/>
      <c r="CE1216" s="310"/>
      <c r="CF1216" s="31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3"/>
      <c r="AH1217" s="313"/>
      <c r="AI1217" s="313"/>
      <c r="AJ1217" s="313"/>
      <c r="AK1217" s="313"/>
      <c r="AL1217" s="313"/>
      <c r="AM1217" s="313"/>
      <c r="AN1217" s="313"/>
      <c r="AO1217" s="313"/>
      <c r="AP1217" s="313"/>
      <c r="AQ1217" s="313"/>
      <c r="AR1217" s="313"/>
      <c r="AS1217" s="313"/>
      <c r="AT1217" s="313"/>
      <c r="AU1217" s="314"/>
      <c r="AV1217" s="314"/>
      <c r="AW1217" s="314"/>
      <c r="AX1217" s="314"/>
      <c r="AY1217" s="314"/>
      <c r="AZ1217" s="314"/>
      <c r="BA1217" s="314"/>
      <c r="BB1217" s="314"/>
      <c r="BC1217" s="314"/>
      <c r="BD1217" s="314"/>
      <c r="BE1217" s="314"/>
      <c r="BF1217" s="314"/>
      <c r="BG1217" s="314"/>
      <c r="BH1217" s="314"/>
      <c r="BI1217" s="306"/>
      <c r="BJ1217" s="307"/>
      <c r="BK1217" s="307"/>
      <c r="BL1217" s="307"/>
      <c r="BM1217" s="307"/>
      <c r="BN1217" s="307"/>
      <c r="BO1217" s="307"/>
      <c r="BP1217" s="310"/>
      <c r="BQ1217" s="310"/>
      <c r="BR1217" s="310"/>
      <c r="BS1217" s="310"/>
      <c r="BT1217" s="310"/>
      <c r="BU1217" s="310"/>
      <c r="BV1217" s="310"/>
      <c r="BW1217" s="310"/>
      <c r="BX1217" s="310"/>
      <c r="BY1217" s="310"/>
      <c r="BZ1217" s="310"/>
      <c r="CA1217" s="310"/>
      <c r="CB1217" s="310"/>
      <c r="CC1217" s="310"/>
      <c r="CD1217" s="310"/>
      <c r="CE1217" s="310"/>
      <c r="CF1217" s="31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3"/>
      <c r="AH1218" s="313"/>
      <c r="AI1218" s="313"/>
      <c r="AJ1218" s="313"/>
      <c r="AK1218" s="313"/>
      <c r="AL1218" s="313"/>
      <c r="AM1218" s="313"/>
      <c r="AN1218" s="313"/>
      <c r="AO1218" s="313"/>
      <c r="AP1218" s="313"/>
      <c r="AQ1218" s="313"/>
      <c r="AR1218" s="313"/>
      <c r="AS1218" s="313"/>
      <c r="AT1218" s="313"/>
      <c r="AU1218" s="314"/>
      <c r="AV1218" s="314"/>
      <c r="AW1218" s="314"/>
      <c r="AX1218" s="314"/>
      <c r="AY1218" s="314"/>
      <c r="AZ1218" s="314"/>
      <c r="BA1218" s="314"/>
      <c r="BB1218" s="314"/>
      <c r="BC1218" s="314"/>
      <c r="BD1218" s="314"/>
      <c r="BE1218" s="314"/>
      <c r="BF1218" s="314"/>
      <c r="BG1218" s="314"/>
      <c r="BH1218" s="314"/>
      <c r="BI1218" s="306" t="s">
        <v>192</v>
      </c>
      <c r="BJ1218" s="307"/>
      <c r="BK1218" s="307"/>
      <c r="BL1218" s="307"/>
      <c r="BM1218" s="307"/>
      <c r="BN1218" s="307"/>
      <c r="BO1218" s="307"/>
      <c r="BP1218" s="310"/>
      <c r="BQ1218" s="310"/>
      <c r="BR1218" s="310"/>
      <c r="BS1218" s="310"/>
      <c r="BT1218" s="310"/>
      <c r="BU1218" s="310"/>
      <c r="BV1218" s="310"/>
      <c r="BW1218" s="310"/>
      <c r="BX1218" s="310"/>
      <c r="BY1218" s="310"/>
      <c r="BZ1218" s="310"/>
      <c r="CA1218" s="310"/>
      <c r="CB1218" s="310"/>
      <c r="CC1218" s="310"/>
      <c r="CD1218" s="310"/>
      <c r="CE1218" s="310"/>
      <c r="CF1218" s="31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3"/>
      <c r="AH1219" s="313"/>
      <c r="AI1219" s="313"/>
      <c r="AJ1219" s="313"/>
      <c r="AK1219" s="313"/>
      <c r="AL1219" s="313"/>
      <c r="AM1219" s="313"/>
      <c r="AN1219" s="313"/>
      <c r="AO1219" s="313"/>
      <c r="AP1219" s="313"/>
      <c r="AQ1219" s="313"/>
      <c r="AR1219" s="313"/>
      <c r="AS1219" s="313"/>
      <c r="AT1219" s="313"/>
      <c r="AU1219" s="314"/>
      <c r="AV1219" s="314"/>
      <c r="AW1219" s="314"/>
      <c r="AX1219" s="314"/>
      <c r="AY1219" s="314"/>
      <c r="AZ1219" s="314"/>
      <c r="BA1219" s="314"/>
      <c r="BB1219" s="314"/>
      <c r="BC1219" s="314"/>
      <c r="BD1219" s="314"/>
      <c r="BE1219" s="314"/>
      <c r="BF1219" s="314"/>
      <c r="BG1219" s="314"/>
      <c r="BH1219" s="314"/>
      <c r="BI1219" s="306"/>
      <c r="BJ1219" s="307"/>
      <c r="BK1219" s="307"/>
      <c r="BL1219" s="307"/>
      <c r="BM1219" s="307"/>
      <c r="BN1219" s="307"/>
      <c r="BO1219" s="307"/>
      <c r="BP1219" s="310"/>
      <c r="BQ1219" s="310"/>
      <c r="BR1219" s="310"/>
      <c r="BS1219" s="310"/>
      <c r="BT1219" s="310"/>
      <c r="BU1219" s="310"/>
      <c r="BV1219" s="310"/>
      <c r="BW1219" s="310"/>
      <c r="BX1219" s="310"/>
      <c r="BY1219" s="310"/>
      <c r="BZ1219" s="310"/>
      <c r="CA1219" s="310"/>
      <c r="CB1219" s="310"/>
      <c r="CC1219" s="310"/>
      <c r="CD1219" s="310"/>
      <c r="CE1219" s="310"/>
      <c r="CF1219" s="31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3"/>
      <c r="AH1220" s="313"/>
      <c r="AI1220" s="313"/>
      <c r="AJ1220" s="313"/>
      <c r="AK1220" s="313"/>
      <c r="AL1220" s="313"/>
      <c r="AM1220" s="313"/>
      <c r="AN1220" s="313"/>
      <c r="AO1220" s="313"/>
      <c r="AP1220" s="313"/>
      <c r="AQ1220" s="313"/>
      <c r="AR1220" s="313"/>
      <c r="AS1220" s="313"/>
      <c r="AT1220" s="313"/>
      <c r="AU1220" s="314"/>
      <c r="AV1220" s="314"/>
      <c r="AW1220" s="314"/>
      <c r="AX1220" s="314"/>
      <c r="AY1220" s="314"/>
      <c r="AZ1220" s="314"/>
      <c r="BA1220" s="314"/>
      <c r="BB1220" s="314"/>
      <c r="BC1220" s="314"/>
      <c r="BD1220" s="314"/>
      <c r="BE1220" s="314"/>
      <c r="BF1220" s="314"/>
      <c r="BG1220" s="314"/>
      <c r="BH1220" s="314"/>
      <c r="BI1220" s="306"/>
      <c r="BJ1220" s="307"/>
      <c r="BK1220" s="307"/>
      <c r="BL1220" s="307"/>
      <c r="BM1220" s="307"/>
      <c r="BN1220" s="307"/>
      <c r="BO1220" s="307"/>
      <c r="BP1220" s="310"/>
      <c r="BQ1220" s="310"/>
      <c r="BR1220" s="310"/>
      <c r="BS1220" s="310"/>
      <c r="BT1220" s="310"/>
      <c r="BU1220" s="310"/>
      <c r="BV1220" s="310"/>
      <c r="BW1220" s="310"/>
      <c r="BX1220" s="310"/>
      <c r="BY1220" s="310"/>
      <c r="BZ1220" s="310"/>
      <c r="CA1220" s="310"/>
      <c r="CB1220" s="310"/>
      <c r="CC1220" s="310"/>
      <c r="CD1220" s="310"/>
      <c r="CE1220" s="310"/>
      <c r="CF1220" s="31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5" t="s">
        <v>194</v>
      </c>
      <c r="H1221" s="316"/>
      <c r="I1221" s="316"/>
      <c r="J1221" s="316"/>
      <c r="K1221" s="316"/>
      <c r="L1221" s="316"/>
      <c r="M1221" s="316"/>
      <c r="N1221" s="317"/>
      <c r="O1221" s="315" t="s">
        <v>193</v>
      </c>
      <c r="P1221" s="316"/>
      <c r="Q1221" s="316"/>
      <c r="R1221" s="316"/>
      <c r="S1221" s="316"/>
      <c r="T1221" s="316"/>
      <c r="U1221" s="316"/>
      <c r="V1221" s="316"/>
      <c r="W1221" s="316"/>
      <c r="X1221" s="316"/>
      <c r="Y1221" s="316"/>
      <c r="Z1221" s="316"/>
      <c r="AA1221" s="316"/>
      <c r="AB1221" s="316"/>
      <c r="AC1221" s="316"/>
      <c r="AD1221" s="316"/>
      <c r="AE1221" s="316"/>
      <c r="AF1221" s="316"/>
      <c r="AG1221" s="316"/>
      <c r="AH1221" s="316"/>
      <c r="AI1221" s="316"/>
      <c r="AJ1221" s="316"/>
      <c r="AK1221" s="316"/>
      <c r="AL1221" s="316"/>
      <c r="AM1221" s="316"/>
      <c r="AN1221" s="316"/>
      <c r="AO1221" s="316"/>
      <c r="AP1221" s="316"/>
      <c r="AQ1221" s="316"/>
      <c r="AR1221" s="316"/>
      <c r="AS1221" s="316"/>
      <c r="AT1221" s="317"/>
      <c r="AU1221" s="315" t="s">
        <v>205</v>
      </c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7"/>
      <c r="BI1221" s="321" t="s">
        <v>206</v>
      </c>
      <c r="BJ1221" s="321"/>
      <c r="BK1221" s="321"/>
      <c r="BL1221" s="321"/>
      <c r="BM1221" s="321"/>
      <c r="BN1221" s="321"/>
      <c r="BO1221" s="321"/>
      <c r="BP1221" s="321"/>
      <c r="BQ1221" s="321"/>
      <c r="BR1221" s="321"/>
      <c r="BS1221" s="321"/>
      <c r="BT1221" s="321"/>
      <c r="BU1221" s="321" t="s">
        <v>207</v>
      </c>
      <c r="BV1221" s="321"/>
      <c r="BW1221" s="321"/>
      <c r="BX1221" s="321"/>
      <c r="BY1221" s="321"/>
      <c r="BZ1221" s="321"/>
      <c r="CA1221" s="321"/>
      <c r="CB1221" s="321"/>
      <c r="CC1221" s="321"/>
      <c r="CD1221" s="321"/>
      <c r="CE1221" s="321"/>
      <c r="CF1221" s="321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8"/>
      <c r="H1222" s="319"/>
      <c r="I1222" s="319"/>
      <c r="J1222" s="319"/>
      <c r="K1222" s="319"/>
      <c r="L1222" s="319"/>
      <c r="M1222" s="319"/>
      <c r="N1222" s="320"/>
      <c r="O1222" s="318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  <c r="AN1222" s="319"/>
      <c r="AO1222" s="319"/>
      <c r="AP1222" s="319"/>
      <c r="AQ1222" s="319"/>
      <c r="AR1222" s="319"/>
      <c r="AS1222" s="319"/>
      <c r="AT1222" s="320"/>
      <c r="AU1222" s="318"/>
      <c r="AV1222" s="319"/>
      <c r="AW1222" s="319"/>
      <c r="AX1222" s="319"/>
      <c r="AY1222" s="319"/>
      <c r="AZ1222" s="319"/>
      <c r="BA1222" s="319"/>
      <c r="BB1222" s="319"/>
      <c r="BC1222" s="319"/>
      <c r="BD1222" s="319"/>
      <c r="BE1222" s="319"/>
      <c r="BF1222" s="319"/>
      <c r="BG1222" s="319"/>
      <c r="BH1222" s="320"/>
      <c r="BI1222" s="321"/>
      <c r="BJ1222" s="321"/>
      <c r="BK1222" s="321"/>
      <c r="BL1222" s="321"/>
      <c r="BM1222" s="321"/>
      <c r="BN1222" s="321"/>
      <c r="BO1222" s="321"/>
      <c r="BP1222" s="321"/>
      <c r="BQ1222" s="321"/>
      <c r="BR1222" s="321"/>
      <c r="BS1222" s="321"/>
      <c r="BT1222" s="321"/>
      <c r="BU1222" s="321"/>
      <c r="BV1222" s="321"/>
      <c r="BW1222" s="321"/>
      <c r="BX1222" s="321"/>
      <c r="BY1222" s="321"/>
      <c r="BZ1222" s="321"/>
      <c r="CA1222" s="321"/>
      <c r="CB1222" s="321"/>
      <c r="CC1222" s="321"/>
      <c r="CD1222" s="321"/>
      <c r="CE1222" s="321"/>
      <c r="CF1222" s="321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2"/>
      <c r="H1223" s="323"/>
      <c r="I1223" s="323"/>
      <c r="J1223" s="323"/>
      <c r="K1223" s="323"/>
      <c r="L1223" s="323"/>
      <c r="M1223" s="323"/>
      <c r="N1223" s="324"/>
      <c r="O1223" s="331"/>
      <c r="P1223" s="332"/>
      <c r="Q1223" s="332"/>
      <c r="R1223" s="332"/>
      <c r="S1223" s="332"/>
      <c r="T1223" s="332"/>
      <c r="U1223" s="332"/>
      <c r="V1223" s="332"/>
      <c r="W1223" s="332"/>
      <c r="X1223" s="332"/>
      <c r="Y1223" s="332"/>
      <c r="Z1223" s="332"/>
      <c r="AA1223" s="332"/>
      <c r="AB1223" s="332"/>
      <c r="AC1223" s="332"/>
      <c r="AD1223" s="332"/>
      <c r="AE1223" s="332"/>
      <c r="AF1223" s="332"/>
      <c r="AG1223" s="332"/>
      <c r="AH1223" s="332"/>
      <c r="AI1223" s="332"/>
      <c r="AJ1223" s="332"/>
      <c r="AK1223" s="332"/>
      <c r="AL1223" s="332"/>
      <c r="AM1223" s="332"/>
      <c r="AN1223" s="332"/>
      <c r="AO1223" s="332"/>
      <c r="AP1223" s="332"/>
      <c r="AQ1223" s="332"/>
      <c r="AR1223" s="332"/>
      <c r="AS1223" s="332"/>
      <c r="AT1223" s="333"/>
      <c r="AU1223" s="340"/>
      <c r="AV1223" s="341"/>
      <c r="AW1223" s="341"/>
      <c r="AX1223" s="341"/>
      <c r="AY1223" s="341"/>
      <c r="AZ1223" s="341"/>
      <c r="BA1223" s="341"/>
      <c r="BB1223" s="341"/>
      <c r="BC1223" s="341"/>
      <c r="BD1223" s="341"/>
      <c r="BE1223" s="341"/>
      <c r="BF1223" s="341"/>
      <c r="BG1223" s="341"/>
      <c r="BH1223" s="342"/>
      <c r="BI1223" s="297"/>
      <c r="BJ1223" s="297"/>
      <c r="BK1223" s="297"/>
      <c r="BL1223" s="297"/>
      <c r="BM1223" s="297"/>
      <c r="BN1223" s="297"/>
      <c r="BO1223" s="297"/>
      <c r="BP1223" s="297"/>
      <c r="BQ1223" s="297"/>
      <c r="BR1223" s="297"/>
      <c r="BS1223" s="297"/>
      <c r="BT1223" s="297"/>
      <c r="BU1223" s="297"/>
      <c r="BV1223" s="297"/>
      <c r="BW1223" s="297"/>
      <c r="BX1223" s="297"/>
      <c r="BY1223" s="297"/>
      <c r="BZ1223" s="297"/>
      <c r="CA1223" s="297"/>
      <c r="CB1223" s="297"/>
      <c r="CC1223" s="297"/>
      <c r="CD1223" s="297"/>
      <c r="CE1223" s="297"/>
      <c r="CF1223" s="29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5"/>
      <c r="H1224" s="326"/>
      <c r="I1224" s="326"/>
      <c r="J1224" s="326"/>
      <c r="K1224" s="326"/>
      <c r="L1224" s="326"/>
      <c r="M1224" s="326"/>
      <c r="N1224" s="327"/>
      <c r="O1224" s="334"/>
      <c r="P1224" s="335"/>
      <c r="Q1224" s="335"/>
      <c r="R1224" s="335"/>
      <c r="S1224" s="335"/>
      <c r="T1224" s="335"/>
      <c r="U1224" s="335"/>
      <c r="V1224" s="335"/>
      <c r="W1224" s="335"/>
      <c r="X1224" s="335"/>
      <c r="Y1224" s="335"/>
      <c r="Z1224" s="335"/>
      <c r="AA1224" s="335"/>
      <c r="AB1224" s="335"/>
      <c r="AC1224" s="335"/>
      <c r="AD1224" s="335"/>
      <c r="AE1224" s="335"/>
      <c r="AF1224" s="335"/>
      <c r="AG1224" s="335"/>
      <c r="AH1224" s="335"/>
      <c r="AI1224" s="335"/>
      <c r="AJ1224" s="335"/>
      <c r="AK1224" s="335"/>
      <c r="AL1224" s="335"/>
      <c r="AM1224" s="335"/>
      <c r="AN1224" s="335"/>
      <c r="AO1224" s="335"/>
      <c r="AP1224" s="335"/>
      <c r="AQ1224" s="335"/>
      <c r="AR1224" s="335"/>
      <c r="AS1224" s="335"/>
      <c r="AT1224" s="336"/>
      <c r="AU1224" s="343"/>
      <c r="AV1224" s="344"/>
      <c r="AW1224" s="344"/>
      <c r="AX1224" s="344"/>
      <c r="AY1224" s="344"/>
      <c r="AZ1224" s="344"/>
      <c r="BA1224" s="344"/>
      <c r="BB1224" s="344"/>
      <c r="BC1224" s="344"/>
      <c r="BD1224" s="344"/>
      <c r="BE1224" s="344"/>
      <c r="BF1224" s="344"/>
      <c r="BG1224" s="344"/>
      <c r="BH1224" s="345"/>
      <c r="BI1224" s="297"/>
      <c r="BJ1224" s="297"/>
      <c r="BK1224" s="297"/>
      <c r="BL1224" s="297"/>
      <c r="BM1224" s="297"/>
      <c r="BN1224" s="297"/>
      <c r="BO1224" s="297"/>
      <c r="BP1224" s="297"/>
      <c r="BQ1224" s="297"/>
      <c r="BR1224" s="297"/>
      <c r="BS1224" s="297"/>
      <c r="BT1224" s="297"/>
      <c r="BU1224" s="297"/>
      <c r="BV1224" s="297"/>
      <c r="BW1224" s="297"/>
      <c r="BX1224" s="297"/>
      <c r="BY1224" s="297"/>
      <c r="BZ1224" s="297"/>
      <c r="CA1224" s="297"/>
      <c r="CB1224" s="297"/>
      <c r="CC1224" s="297"/>
      <c r="CD1224" s="297"/>
      <c r="CE1224" s="297"/>
      <c r="CF1224" s="29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2"/>
      <c r="B1225" s="282"/>
      <c r="C1225" s="282"/>
      <c r="D1225" s="282"/>
      <c r="E1225" s="282"/>
      <c r="F1225" s="283"/>
      <c r="G1225" s="325"/>
      <c r="H1225" s="326"/>
      <c r="I1225" s="326"/>
      <c r="J1225" s="326"/>
      <c r="K1225" s="326"/>
      <c r="L1225" s="326"/>
      <c r="M1225" s="326"/>
      <c r="N1225" s="327"/>
      <c r="O1225" s="334"/>
      <c r="P1225" s="335"/>
      <c r="Q1225" s="335"/>
      <c r="R1225" s="335"/>
      <c r="S1225" s="335"/>
      <c r="T1225" s="335"/>
      <c r="U1225" s="335"/>
      <c r="V1225" s="335"/>
      <c r="W1225" s="335"/>
      <c r="X1225" s="335"/>
      <c r="Y1225" s="335"/>
      <c r="Z1225" s="335"/>
      <c r="AA1225" s="335"/>
      <c r="AB1225" s="335"/>
      <c r="AC1225" s="335"/>
      <c r="AD1225" s="335"/>
      <c r="AE1225" s="335"/>
      <c r="AF1225" s="335"/>
      <c r="AG1225" s="335"/>
      <c r="AH1225" s="335"/>
      <c r="AI1225" s="335"/>
      <c r="AJ1225" s="335"/>
      <c r="AK1225" s="335"/>
      <c r="AL1225" s="335"/>
      <c r="AM1225" s="335"/>
      <c r="AN1225" s="335"/>
      <c r="AO1225" s="335"/>
      <c r="AP1225" s="335"/>
      <c r="AQ1225" s="335"/>
      <c r="AR1225" s="335"/>
      <c r="AS1225" s="335"/>
      <c r="AT1225" s="336"/>
      <c r="AU1225" s="343"/>
      <c r="AV1225" s="344"/>
      <c r="AW1225" s="344"/>
      <c r="AX1225" s="344"/>
      <c r="AY1225" s="344"/>
      <c r="AZ1225" s="344"/>
      <c r="BA1225" s="344"/>
      <c r="BB1225" s="344"/>
      <c r="BC1225" s="344"/>
      <c r="BD1225" s="344"/>
      <c r="BE1225" s="344"/>
      <c r="BF1225" s="344"/>
      <c r="BG1225" s="344"/>
      <c r="BH1225" s="345"/>
      <c r="BI1225" s="297"/>
      <c r="BJ1225" s="297"/>
      <c r="BK1225" s="297"/>
      <c r="BL1225" s="297"/>
      <c r="BM1225" s="297"/>
      <c r="BN1225" s="297"/>
      <c r="BO1225" s="297"/>
      <c r="BP1225" s="297"/>
      <c r="BQ1225" s="297"/>
      <c r="BR1225" s="297"/>
      <c r="BS1225" s="297"/>
      <c r="BT1225" s="297"/>
      <c r="BU1225" s="297"/>
      <c r="BV1225" s="297"/>
      <c r="BW1225" s="297"/>
      <c r="BX1225" s="297"/>
      <c r="BY1225" s="297"/>
      <c r="BZ1225" s="297"/>
      <c r="CA1225" s="297"/>
      <c r="CB1225" s="297"/>
      <c r="CC1225" s="297"/>
      <c r="CD1225" s="297"/>
      <c r="CE1225" s="297"/>
      <c r="CF1225" s="29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2"/>
      <c r="B1226" s="282"/>
      <c r="C1226" s="282"/>
      <c r="D1226" s="282"/>
      <c r="E1226" s="282"/>
      <c r="F1226" s="283"/>
      <c r="G1226" s="328"/>
      <c r="H1226" s="329"/>
      <c r="I1226" s="329"/>
      <c r="J1226" s="329"/>
      <c r="K1226" s="329"/>
      <c r="L1226" s="329"/>
      <c r="M1226" s="329"/>
      <c r="N1226" s="330"/>
      <c r="O1226" s="337"/>
      <c r="P1226" s="338"/>
      <c r="Q1226" s="338"/>
      <c r="R1226" s="338"/>
      <c r="S1226" s="338"/>
      <c r="T1226" s="338"/>
      <c r="U1226" s="338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8"/>
      <c r="AI1226" s="338"/>
      <c r="AJ1226" s="338"/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9"/>
      <c r="AU1226" s="346"/>
      <c r="AV1226" s="347"/>
      <c r="AW1226" s="347"/>
      <c r="AX1226" s="347"/>
      <c r="AY1226" s="347"/>
      <c r="AZ1226" s="347"/>
      <c r="BA1226" s="347"/>
      <c r="BB1226" s="347"/>
      <c r="BC1226" s="347"/>
      <c r="BD1226" s="347"/>
      <c r="BE1226" s="347"/>
      <c r="BF1226" s="347"/>
      <c r="BG1226" s="347"/>
      <c r="BH1226" s="348"/>
      <c r="BI1226" s="297"/>
      <c r="BJ1226" s="297"/>
      <c r="BK1226" s="297"/>
      <c r="BL1226" s="297"/>
      <c r="BM1226" s="297"/>
      <c r="BN1226" s="297"/>
      <c r="BO1226" s="297"/>
      <c r="BP1226" s="297"/>
      <c r="BQ1226" s="297"/>
      <c r="BR1226" s="297"/>
      <c r="BS1226" s="297"/>
      <c r="BT1226" s="297"/>
      <c r="BU1226" s="297"/>
      <c r="BV1226" s="297"/>
      <c r="BW1226" s="297"/>
      <c r="BX1226" s="297"/>
      <c r="BY1226" s="297"/>
      <c r="BZ1226" s="297"/>
      <c r="CA1226" s="297"/>
      <c r="CB1226" s="297"/>
      <c r="CC1226" s="297"/>
      <c r="CD1226" s="297"/>
      <c r="CE1226" s="297"/>
      <c r="CF1226" s="29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2">
        <v>95</v>
      </c>
      <c r="B1228" s="282"/>
      <c r="G1228" s="298" t="s">
        <v>189</v>
      </c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8"/>
      <c r="R1228" s="298"/>
      <c r="S1228" s="298"/>
      <c r="T1228" s="298"/>
      <c r="U1228" s="298"/>
      <c r="V1228" s="298"/>
      <c r="W1228" s="298"/>
      <c r="X1228" s="298"/>
      <c r="Y1228" s="298"/>
      <c r="Z1228" s="298"/>
      <c r="AA1228" s="298"/>
      <c r="AB1228" s="298"/>
      <c r="AC1228" s="298"/>
      <c r="AD1228" s="298"/>
      <c r="AE1228" s="298"/>
      <c r="AF1228" s="298"/>
      <c r="AG1228" s="300" t="s">
        <v>432</v>
      </c>
      <c r="AH1228" s="300"/>
      <c r="AI1228" s="300"/>
      <c r="AJ1228" s="300"/>
      <c r="AK1228" s="300"/>
      <c r="AL1228" s="300"/>
      <c r="AM1228" s="300"/>
      <c r="AN1228" s="300"/>
      <c r="AO1228" s="300"/>
      <c r="AP1228" s="300"/>
      <c r="AQ1228" s="300"/>
      <c r="AR1228" s="300"/>
      <c r="AS1228" s="300"/>
      <c r="AT1228" s="300"/>
      <c r="AU1228" s="302" t="s">
        <v>190</v>
      </c>
      <c r="AV1228" s="302"/>
      <c r="AW1228" s="302"/>
      <c r="AX1228" s="302"/>
      <c r="AY1228" s="302"/>
      <c r="AZ1228" s="302"/>
      <c r="BA1228" s="302"/>
      <c r="BB1228" s="302"/>
      <c r="BC1228" s="302"/>
      <c r="BD1228" s="302"/>
      <c r="BE1228" s="302"/>
      <c r="BF1228" s="302"/>
      <c r="BG1228" s="302"/>
      <c r="BH1228" s="302"/>
      <c r="BI1228" s="304" t="s">
        <v>191</v>
      </c>
      <c r="BJ1228" s="305"/>
      <c r="BK1228" s="305"/>
      <c r="BL1228" s="305"/>
      <c r="BM1228" s="305"/>
      <c r="BN1228" s="305"/>
      <c r="BO1228" s="305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  <c r="CF1228" s="30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2"/>
      <c r="B1229" s="282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6"/>
      <c r="BJ1229" s="307"/>
      <c r="BK1229" s="307"/>
      <c r="BL1229" s="307"/>
      <c r="BM1229" s="307"/>
      <c r="BN1229" s="307"/>
      <c r="BO1229" s="307"/>
      <c r="BP1229" s="310"/>
      <c r="BQ1229" s="310"/>
      <c r="BR1229" s="310"/>
      <c r="BS1229" s="310"/>
      <c r="BT1229" s="310"/>
      <c r="BU1229" s="310"/>
      <c r="BV1229" s="310"/>
      <c r="BW1229" s="310"/>
      <c r="BX1229" s="310"/>
      <c r="BY1229" s="310"/>
      <c r="BZ1229" s="310"/>
      <c r="CA1229" s="310"/>
      <c r="CB1229" s="310"/>
      <c r="CC1229" s="310"/>
      <c r="CD1229" s="310"/>
      <c r="CE1229" s="310"/>
      <c r="CF1229" s="31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3"/>
      <c r="AH1230" s="313"/>
      <c r="AI1230" s="313"/>
      <c r="AJ1230" s="313"/>
      <c r="AK1230" s="313"/>
      <c r="AL1230" s="313"/>
      <c r="AM1230" s="313"/>
      <c r="AN1230" s="313"/>
      <c r="AO1230" s="313"/>
      <c r="AP1230" s="313"/>
      <c r="AQ1230" s="313"/>
      <c r="AR1230" s="313"/>
      <c r="AS1230" s="313"/>
      <c r="AT1230" s="313"/>
      <c r="AU1230" s="314"/>
      <c r="AV1230" s="314"/>
      <c r="AW1230" s="314"/>
      <c r="AX1230" s="314"/>
      <c r="AY1230" s="314"/>
      <c r="AZ1230" s="314"/>
      <c r="BA1230" s="314"/>
      <c r="BB1230" s="314"/>
      <c r="BC1230" s="314"/>
      <c r="BD1230" s="314"/>
      <c r="BE1230" s="314"/>
      <c r="BF1230" s="314"/>
      <c r="BG1230" s="314"/>
      <c r="BH1230" s="314"/>
      <c r="BI1230" s="306"/>
      <c r="BJ1230" s="307"/>
      <c r="BK1230" s="307"/>
      <c r="BL1230" s="307"/>
      <c r="BM1230" s="307"/>
      <c r="BN1230" s="307"/>
      <c r="BO1230" s="307"/>
      <c r="BP1230" s="310"/>
      <c r="BQ1230" s="310"/>
      <c r="BR1230" s="310"/>
      <c r="BS1230" s="310"/>
      <c r="BT1230" s="310"/>
      <c r="BU1230" s="310"/>
      <c r="BV1230" s="310"/>
      <c r="BW1230" s="310"/>
      <c r="BX1230" s="310"/>
      <c r="BY1230" s="310"/>
      <c r="BZ1230" s="310"/>
      <c r="CA1230" s="310"/>
      <c r="CB1230" s="310"/>
      <c r="CC1230" s="310"/>
      <c r="CD1230" s="310"/>
      <c r="CE1230" s="310"/>
      <c r="CF1230" s="31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3"/>
      <c r="AH1231" s="313"/>
      <c r="AI1231" s="313"/>
      <c r="AJ1231" s="313"/>
      <c r="AK1231" s="313"/>
      <c r="AL1231" s="313"/>
      <c r="AM1231" s="313"/>
      <c r="AN1231" s="313"/>
      <c r="AO1231" s="313"/>
      <c r="AP1231" s="313"/>
      <c r="AQ1231" s="313"/>
      <c r="AR1231" s="313"/>
      <c r="AS1231" s="313"/>
      <c r="AT1231" s="313"/>
      <c r="AU1231" s="314"/>
      <c r="AV1231" s="314"/>
      <c r="AW1231" s="314"/>
      <c r="AX1231" s="314"/>
      <c r="AY1231" s="314"/>
      <c r="AZ1231" s="314"/>
      <c r="BA1231" s="314"/>
      <c r="BB1231" s="314"/>
      <c r="BC1231" s="314"/>
      <c r="BD1231" s="314"/>
      <c r="BE1231" s="314"/>
      <c r="BF1231" s="314"/>
      <c r="BG1231" s="314"/>
      <c r="BH1231" s="314"/>
      <c r="BI1231" s="306" t="s">
        <v>192</v>
      </c>
      <c r="BJ1231" s="307"/>
      <c r="BK1231" s="307"/>
      <c r="BL1231" s="307"/>
      <c r="BM1231" s="307"/>
      <c r="BN1231" s="307"/>
      <c r="BO1231" s="307"/>
      <c r="BP1231" s="310"/>
      <c r="BQ1231" s="310"/>
      <c r="BR1231" s="310"/>
      <c r="BS1231" s="310"/>
      <c r="BT1231" s="310"/>
      <c r="BU1231" s="310"/>
      <c r="BV1231" s="310"/>
      <c r="BW1231" s="310"/>
      <c r="BX1231" s="310"/>
      <c r="BY1231" s="310"/>
      <c r="BZ1231" s="310"/>
      <c r="CA1231" s="310"/>
      <c r="CB1231" s="310"/>
      <c r="CC1231" s="310"/>
      <c r="CD1231" s="310"/>
      <c r="CE1231" s="310"/>
      <c r="CF1231" s="31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3"/>
      <c r="AH1232" s="313"/>
      <c r="AI1232" s="313"/>
      <c r="AJ1232" s="313"/>
      <c r="AK1232" s="313"/>
      <c r="AL1232" s="313"/>
      <c r="AM1232" s="313"/>
      <c r="AN1232" s="313"/>
      <c r="AO1232" s="313"/>
      <c r="AP1232" s="313"/>
      <c r="AQ1232" s="313"/>
      <c r="AR1232" s="313"/>
      <c r="AS1232" s="313"/>
      <c r="AT1232" s="313"/>
      <c r="AU1232" s="314"/>
      <c r="AV1232" s="314"/>
      <c r="AW1232" s="314"/>
      <c r="AX1232" s="314"/>
      <c r="AY1232" s="314"/>
      <c r="AZ1232" s="314"/>
      <c r="BA1232" s="314"/>
      <c r="BB1232" s="314"/>
      <c r="BC1232" s="314"/>
      <c r="BD1232" s="314"/>
      <c r="BE1232" s="314"/>
      <c r="BF1232" s="314"/>
      <c r="BG1232" s="314"/>
      <c r="BH1232" s="314"/>
      <c r="BI1232" s="306"/>
      <c r="BJ1232" s="307"/>
      <c r="BK1232" s="307"/>
      <c r="BL1232" s="307"/>
      <c r="BM1232" s="307"/>
      <c r="BN1232" s="307"/>
      <c r="BO1232" s="307"/>
      <c r="BP1232" s="310"/>
      <c r="BQ1232" s="310"/>
      <c r="BR1232" s="310"/>
      <c r="BS1232" s="310"/>
      <c r="BT1232" s="310"/>
      <c r="BU1232" s="310"/>
      <c r="BV1232" s="310"/>
      <c r="BW1232" s="310"/>
      <c r="BX1232" s="310"/>
      <c r="BY1232" s="310"/>
      <c r="BZ1232" s="310"/>
      <c r="CA1232" s="310"/>
      <c r="CB1232" s="310"/>
      <c r="CC1232" s="310"/>
      <c r="CD1232" s="310"/>
      <c r="CE1232" s="310"/>
      <c r="CF1232" s="31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3"/>
      <c r="AH1233" s="313"/>
      <c r="AI1233" s="313"/>
      <c r="AJ1233" s="313"/>
      <c r="AK1233" s="313"/>
      <c r="AL1233" s="313"/>
      <c r="AM1233" s="313"/>
      <c r="AN1233" s="313"/>
      <c r="AO1233" s="313"/>
      <c r="AP1233" s="313"/>
      <c r="AQ1233" s="313"/>
      <c r="AR1233" s="313"/>
      <c r="AS1233" s="313"/>
      <c r="AT1233" s="313"/>
      <c r="AU1233" s="314"/>
      <c r="AV1233" s="314"/>
      <c r="AW1233" s="314"/>
      <c r="AX1233" s="314"/>
      <c r="AY1233" s="314"/>
      <c r="AZ1233" s="314"/>
      <c r="BA1233" s="314"/>
      <c r="BB1233" s="314"/>
      <c r="BC1233" s="314"/>
      <c r="BD1233" s="314"/>
      <c r="BE1233" s="314"/>
      <c r="BF1233" s="314"/>
      <c r="BG1233" s="314"/>
      <c r="BH1233" s="314"/>
      <c r="BI1233" s="306"/>
      <c r="BJ1233" s="307"/>
      <c r="BK1233" s="307"/>
      <c r="BL1233" s="307"/>
      <c r="BM1233" s="307"/>
      <c r="BN1233" s="307"/>
      <c r="BO1233" s="307"/>
      <c r="BP1233" s="310"/>
      <c r="BQ1233" s="310"/>
      <c r="BR1233" s="310"/>
      <c r="BS1233" s="310"/>
      <c r="BT1233" s="310"/>
      <c r="BU1233" s="310"/>
      <c r="BV1233" s="310"/>
      <c r="BW1233" s="310"/>
      <c r="BX1233" s="310"/>
      <c r="BY1233" s="310"/>
      <c r="BZ1233" s="310"/>
      <c r="CA1233" s="310"/>
      <c r="CB1233" s="310"/>
      <c r="CC1233" s="310"/>
      <c r="CD1233" s="310"/>
      <c r="CE1233" s="310"/>
      <c r="CF1233" s="31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5" t="s">
        <v>194</v>
      </c>
      <c r="H1234" s="316"/>
      <c r="I1234" s="316"/>
      <c r="J1234" s="316"/>
      <c r="K1234" s="316"/>
      <c r="L1234" s="316"/>
      <c r="M1234" s="316"/>
      <c r="N1234" s="317"/>
      <c r="O1234" s="315" t="s">
        <v>193</v>
      </c>
      <c r="P1234" s="316"/>
      <c r="Q1234" s="316"/>
      <c r="R1234" s="316"/>
      <c r="S1234" s="316"/>
      <c r="T1234" s="316"/>
      <c r="U1234" s="316"/>
      <c r="V1234" s="316"/>
      <c r="W1234" s="316"/>
      <c r="X1234" s="316"/>
      <c r="Y1234" s="316"/>
      <c r="Z1234" s="316"/>
      <c r="AA1234" s="316"/>
      <c r="AB1234" s="316"/>
      <c r="AC1234" s="316"/>
      <c r="AD1234" s="316"/>
      <c r="AE1234" s="316"/>
      <c r="AF1234" s="316"/>
      <c r="AG1234" s="316"/>
      <c r="AH1234" s="316"/>
      <c r="AI1234" s="316"/>
      <c r="AJ1234" s="316"/>
      <c r="AK1234" s="316"/>
      <c r="AL1234" s="316"/>
      <c r="AM1234" s="316"/>
      <c r="AN1234" s="316"/>
      <c r="AO1234" s="316"/>
      <c r="AP1234" s="316"/>
      <c r="AQ1234" s="316"/>
      <c r="AR1234" s="316"/>
      <c r="AS1234" s="316"/>
      <c r="AT1234" s="317"/>
      <c r="AU1234" s="315" t="s">
        <v>205</v>
      </c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7"/>
      <c r="BI1234" s="321" t="s">
        <v>206</v>
      </c>
      <c r="BJ1234" s="321"/>
      <c r="BK1234" s="321"/>
      <c r="BL1234" s="321"/>
      <c r="BM1234" s="321"/>
      <c r="BN1234" s="321"/>
      <c r="BO1234" s="321"/>
      <c r="BP1234" s="321"/>
      <c r="BQ1234" s="321"/>
      <c r="BR1234" s="321"/>
      <c r="BS1234" s="321"/>
      <c r="BT1234" s="321"/>
      <c r="BU1234" s="321" t="s">
        <v>207</v>
      </c>
      <c r="BV1234" s="321"/>
      <c r="BW1234" s="321"/>
      <c r="BX1234" s="321"/>
      <c r="BY1234" s="321"/>
      <c r="BZ1234" s="321"/>
      <c r="CA1234" s="321"/>
      <c r="CB1234" s="321"/>
      <c r="CC1234" s="321"/>
      <c r="CD1234" s="321"/>
      <c r="CE1234" s="321"/>
      <c r="CF1234" s="321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8"/>
      <c r="H1235" s="319"/>
      <c r="I1235" s="319"/>
      <c r="J1235" s="319"/>
      <c r="K1235" s="319"/>
      <c r="L1235" s="319"/>
      <c r="M1235" s="319"/>
      <c r="N1235" s="320"/>
      <c r="O1235" s="318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20"/>
      <c r="AU1235" s="318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20"/>
      <c r="BI1235" s="321"/>
      <c r="BJ1235" s="321"/>
      <c r="BK1235" s="321"/>
      <c r="BL1235" s="321"/>
      <c r="BM1235" s="321"/>
      <c r="BN1235" s="321"/>
      <c r="BO1235" s="321"/>
      <c r="BP1235" s="321"/>
      <c r="BQ1235" s="321"/>
      <c r="BR1235" s="321"/>
      <c r="BS1235" s="321"/>
      <c r="BT1235" s="321"/>
      <c r="BU1235" s="321"/>
      <c r="BV1235" s="321"/>
      <c r="BW1235" s="321"/>
      <c r="BX1235" s="321"/>
      <c r="BY1235" s="321"/>
      <c r="BZ1235" s="321"/>
      <c r="CA1235" s="321"/>
      <c r="CB1235" s="321"/>
      <c r="CC1235" s="321"/>
      <c r="CD1235" s="321"/>
      <c r="CE1235" s="321"/>
      <c r="CF1235" s="321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2"/>
      <c r="H1236" s="323"/>
      <c r="I1236" s="323"/>
      <c r="J1236" s="323"/>
      <c r="K1236" s="323"/>
      <c r="L1236" s="323"/>
      <c r="M1236" s="323"/>
      <c r="N1236" s="324"/>
      <c r="O1236" s="331"/>
      <c r="P1236" s="332"/>
      <c r="Q1236" s="332"/>
      <c r="R1236" s="332"/>
      <c r="S1236" s="332"/>
      <c r="T1236" s="332"/>
      <c r="U1236" s="332"/>
      <c r="V1236" s="332"/>
      <c r="W1236" s="332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  <c r="AI1236" s="332"/>
      <c r="AJ1236" s="332"/>
      <c r="AK1236" s="332"/>
      <c r="AL1236" s="332"/>
      <c r="AM1236" s="332"/>
      <c r="AN1236" s="332"/>
      <c r="AO1236" s="332"/>
      <c r="AP1236" s="332"/>
      <c r="AQ1236" s="332"/>
      <c r="AR1236" s="332"/>
      <c r="AS1236" s="332"/>
      <c r="AT1236" s="333"/>
      <c r="AU1236" s="340"/>
      <c r="AV1236" s="341"/>
      <c r="AW1236" s="341"/>
      <c r="AX1236" s="341"/>
      <c r="AY1236" s="341"/>
      <c r="AZ1236" s="341"/>
      <c r="BA1236" s="341"/>
      <c r="BB1236" s="341"/>
      <c r="BC1236" s="341"/>
      <c r="BD1236" s="341"/>
      <c r="BE1236" s="341"/>
      <c r="BF1236" s="341"/>
      <c r="BG1236" s="341"/>
      <c r="BH1236" s="342"/>
      <c r="BI1236" s="297"/>
      <c r="BJ1236" s="297"/>
      <c r="BK1236" s="297"/>
      <c r="BL1236" s="297"/>
      <c r="BM1236" s="297"/>
      <c r="BN1236" s="297"/>
      <c r="BO1236" s="297"/>
      <c r="BP1236" s="297"/>
      <c r="BQ1236" s="297"/>
      <c r="BR1236" s="297"/>
      <c r="BS1236" s="297"/>
      <c r="BT1236" s="297"/>
      <c r="BU1236" s="297"/>
      <c r="BV1236" s="297"/>
      <c r="BW1236" s="297"/>
      <c r="BX1236" s="297"/>
      <c r="BY1236" s="297"/>
      <c r="BZ1236" s="297"/>
      <c r="CA1236" s="297"/>
      <c r="CB1236" s="297"/>
      <c r="CC1236" s="297"/>
      <c r="CD1236" s="297"/>
      <c r="CE1236" s="297"/>
      <c r="CF1236" s="29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5"/>
      <c r="H1237" s="326"/>
      <c r="I1237" s="326"/>
      <c r="J1237" s="326"/>
      <c r="K1237" s="326"/>
      <c r="L1237" s="326"/>
      <c r="M1237" s="326"/>
      <c r="N1237" s="327"/>
      <c r="O1237" s="334"/>
      <c r="P1237" s="335"/>
      <c r="Q1237" s="335"/>
      <c r="R1237" s="335"/>
      <c r="S1237" s="335"/>
      <c r="T1237" s="335"/>
      <c r="U1237" s="335"/>
      <c r="V1237" s="335"/>
      <c r="W1237" s="335"/>
      <c r="X1237" s="335"/>
      <c r="Y1237" s="335"/>
      <c r="Z1237" s="335"/>
      <c r="AA1237" s="335"/>
      <c r="AB1237" s="335"/>
      <c r="AC1237" s="335"/>
      <c r="AD1237" s="335"/>
      <c r="AE1237" s="335"/>
      <c r="AF1237" s="335"/>
      <c r="AG1237" s="335"/>
      <c r="AH1237" s="335"/>
      <c r="AI1237" s="335"/>
      <c r="AJ1237" s="335"/>
      <c r="AK1237" s="335"/>
      <c r="AL1237" s="335"/>
      <c r="AM1237" s="335"/>
      <c r="AN1237" s="335"/>
      <c r="AO1237" s="335"/>
      <c r="AP1237" s="335"/>
      <c r="AQ1237" s="335"/>
      <c r="AR1237" s="335"/>
      <c r="AS1237" s="335"/>
      <c r="AT1237" s="336"/>
      <c r="AU1237" s="343"/>
      <c r="AV1237" s="344"/>
      <c r="AW1237" s="344"/>
      <c r="AX1237" s="344"/>
      <c r="AY1237" s="344"/>
      <c r="AZ1237" s="344"/>
      <c r="BA1237" s="344"/>
      <c r="BB1237" s="344"/>
      <c r="BC1237" s="344"/>
      <c r="BD1237" s="344"/>
      <c r="BE1237" s="344"/>
      <c r="BF1237" s="344"/>
      <c r="BG1237" s="344"/>
      <c r="BH1237" s="345"/>
      <c r="BI1237" s="297"/>
      <c r="BJ1237" s="297"/>
      <c r="BK1237" s="297"/>
      <c r="BL1237" s="297"/>
      <c r="BM1237" s="297"/>
      <c r="BN1237" s="297"/>
      <c r="BO1237" s="297"/>
      <c r="BP1237" s="297"/>
      <c r="BQ1237" s="297"/>
      <c r="BR1237" s="297"/>
      <c r="BS1237" s="297"/>
      <c r="BT1237" s="297"/>
      <c r="BU1237" s="297"/>
      <c r="BV1237" s="297"/>
      <c r="BW1237" s="297"/>
      <c r="BX1237" s="297"/>
      <c r="BY1237" s="297"/>
      <c r="BZ1237" s="297"/>
      <c r="CA1237" s="297"/>
      <c r="CB1237" s="297"/>
      <c r="CC1237" s="297"/>
      <c r="CD1237" s="297"/>
      <c r="CE1237" s="297"/>
      <c r="CF1237" s="29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2"/>
      <c r="B1238" s="282"/>
      <c r="C1238" s="282"/>
      <c r="D1238" s="282"/>
      <c r="E1238" s="282"/>
      <c r="F1238" s="283"/>
      <c r="G1238" s="325"/>
      <c r="H1238" s="326"/>
      <c r="I1238" s="326"/>
      <c r="J1238" s="326"/>
      <c r="K1238" s="326"/>
      <c r="L1238" s="326"/>
      <c r="M1238" s="326"/>
      <c r="N1238" s="327"/>
      <c r="O1238" s="334"/>
      <c r="P1238" s="335"/>
      <c r="Q1238" s="335"/>
      <c r="R1238" s="335"/>
      <c r="S1238" s="335"/>
      <c r="T1238" s="335"/>
      <c r="U1238" s="335"/>
      <c r="V1238" s="335"/>
      <c r="W1238" s="335"/>
      <c r="X1238" s="335"/>
      <c r="Y1238" s="335"/>
      <c r="Z1238" s="335"/>
      <c r="AA1238" s="335"/>
      <c r="AB1238" s="335"/>
      <c r="AC1238" s="335"/>
      <c r="AD1238" s="335"/>
      <c r="AE1238" s="335"/>
      <c r="AF1238" s="335"/>
      <c r="AG1238" s="335"/>
      <c r="AH1238" s="335"/>
      <c r="AI1238" s="335"/>
      <c r="AJ1238" s="335"/>
      <c r="AK1238" s="335"/>
      <c r="AL1238" s="335"/>
      <c r="AM1238" s="335"/>
      <c r="AN1238" s="335"/>
      <c r="AO1238" s="335"/>
      <c r="AP1238" s="335"/>
      <c r="AQ1238" s="335"/>
      <c r="AR1238" s="335"/>
      <c r="AS1238" s="335"/>
      <c r="AT1238" s="336"/>
      <c r="AU1238" s="343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5"/>
      <c r="BI1238" s="297"/>
      <c r="BJ1238" s="297"/>
      <c r="BK1238" s="297"/>
      <c r="BL1238" s="297"/>
      <c r="BM1238" s="297"/>
      <c r="BN1238" s="297"/>
      <c r="BO1238" s="297"/>
      <c r="BP1238" s="297"/>
      <c r="BQ1238" s="297"/>
      <c r="BR1238" s="297"/>
      <c r="BS1238" s="297"/>
      <c r="BT1238" s="297"/>
      <c r="BU1238" s="297"/>
      <c r="BV1238" s="297"/>
      <c r="BW1238" s="297"/>
      <c r="BX1238" s="297"/>
      <c r="BY1238" s="297"/>
      <c r="BZ1238" s="297"/>
      <c r="CA1238" s="297"/>
      <c r="CB1238" s="297"/>
      <c r="CC1238" s="297"/>
      <c r="CD1238" s="297"/>
      <c r="CE1238" s="297"/>
      <c r="CF1238" s="29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2"/>
      <c r="B1239" s="282"/>
      <c r="C1239" s="282"/>
      <c r="D1239" s="282"/>
      <c r="E1239" s="282"/>
      <c r="F1239" s="283"/>
      <c r="G1239" s="328"/>
      <c r="H1239" s="329"/>
      <c r="I1239" s="329"/>
      <c r="J1239" s="329"/>
      <c r="K1239" s="329"/>
      <c r="L1239" s="329"/>
      <c r="M1239" s="329"/>
      <c r="N1239" s="330"/>
      <c r="O1239" s="337"/>
      <c r="P1239" s="338"/>
      <c r="Q1239" s="338"/>
      <c r="R1239" s="338"/>
      <c r="S1239" s="338"/>
      <c r="T1239" s="338"/>
      <c r="U1239" s="338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8"/>
      <c r="AI1239" s="338"/>
      <c r="AJ1239" s="338"/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9"/>
      <c r="AU1239" s="346"/>
      <c r="AV1239" s="347"/>
      <c r="AW1239" s="347"/>
      <c r="AX1239" s="347"/>
      <c r="AY1239" s="347"/>
      <c r="AZ1239" s="347"/>
      <c r="BA1239" s="347"/>
      <c r="BB1239" s="347"/>
      <c r="BC1239" s="347"/>
      <c r="BD1239" s="347"/>
      <c r="BE1239" s="347"/>
      <c r="BF1239" s="347"/>
      <c r="BG1239" s="347"/>
      <c r="BH1239" s="348"/>
      <c r="BI1239" s="297"/>
      <c r="BJ1239" s="297"/>
      <c r="BK1239" s="297"/>
      <c r="BL1239" s="297"/>
      <c r="BM1239" s="297"/>
      <c r="BN1239" s="297"/>
      <c r="BO1239" s="297"/>
      <c r="BP1239" s="297"/>
      <c r="BQ1239" s="297"/>
      <c r="BR1239" s="297"/>
      <c r="BS1239" s="297"/>
      <c r="BT1239" s="297"/>
      <c r="BU1239" s="297"/>
      <c r="BV1239" s="297"/>
      <c r="BW1239" s="297"/>
      <c r="BX1239" s="297"/>
      <c r="BY1239" s="297"/>
      <c r="BZ1239" s="297"/>
      <c r="CA1239" s="297"/>
      <c r="CB1239" s="297"/>
      <c r="CC1239" s="297"/>
      <c r="CD1239" s="297"/>
      <c r="CE1239" s="297"/>
      <c r="CF1239" s="29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2">
        <v>96</v>
      </c>
      <c r="B1241" s="282"/>
      <c r="G1241" s="298" t="s">
        <v>189</v>
      </c>
      <c r="H1241" s="298"/>
      <c r="I1241" s="298"/>
      <c r="J1241" s="298"/>
      <c r="K1241" s="298"/>
      <c r="L1241" s="298"/>
      <c r="M1241" s="298"/>
      <c r="N1241" s="298"/>
      <c r="O1241" s="298"/>
      <c r="P1241" s="298"/>
      <c r="Q1241" s="298"/>
      <c r="R1241" s="298"/>
      <c r="S1241" s="298"/>
      <c r="T1241" s="298"/>
      <c r="U1241" s="298"/>
      <c r="V1241" s="298"/>
      <c r="W1241" s="298"/>
      <c r="X1241" s="298"/>
      <c r="Y1241" s="298"/>
      <c r="Z1241" s="298"/>
      <c r="AA1241" s="298"/>
      <c r="AB1241" s="298"/>
      <c r="AC1241" s="298"/>
      <c r="AD1241" s="298"/>
      <c r="AE1241" s="298"/>
      <c r="AF1241" s="298"/>
      <c r="AG1241" s="300" t="s">
        <v>433</v>
      </c>
      <c r="AH1241" s="300"/>
      <c r="AI1241" s="300"/>
      <c r="AJ1241" s="300"/>
      <c r="AK1241" s="300"/>
      <c r="AL1241" s="300"/>
      <c r="AM1241" s="300"/>
      <c r="AN1241" s="300"/>
      <c r="AO1241" s="300"/>
      <c r="AP1241" s="300"/>
      <c r="AQ1241" s="300"/>
      <c r="AR1241" s="300"/>
      <c r="AS1241" s="300"/>
      <c r="AT1241" s="300"/>
      <c r="AU1241" s="302" t="s">
        <v>190</v>
      </c>
      <c r="AV1241" s="302"/>
      <c r="AW1241" s="302"/>
      <c r="AX1241" s="302"/>
      <c r="AY1241" s="302"/>
      <c r="AZ1241" s="302"/>
      <c r="BA1241" s="302"/>
      <c r="BB1241" s="302"/>
      <c r="BC1241" s="302"/>
      <c r="BD1241" s="302"/>
      <c r="BE1241" s="302"/>
      <c r="BF1241" s="302"/>
      <c r="BG1241" s="302"/>
      <c r="BH1241" s="302"/>
      <c r="BI1241" s="304" t="s">
        <v>191</v>
      </c>
      <c r="BJ1241" s="305"/>
      <c r="BK1241" s="305"/>
      <c r="BL1241" s="305"/>
      <c r="BM1241" s="305"/>
      <c r="BN1241" s="305"/>
      <c r="BO1241" s="305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  <c r="CF1241" s="30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2"/>
      <c r="B1242" s="282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6"/>
      <c r="BJ1242" s="307"/>
      <c r="BK1242" s="307"/>
      <c r="BL1242" s="307"/>
      <c r="BM1242" s="307"/>
      <c r="BN1242" s="307"/>
      <c r="BO1242" s="307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3"/>
      <c r="AH1243" s="313"/>
      <c r="AI1243" s="313"/>
      <c r="AJ1243" s="313"/>
      <c r="AK1243" s="313"/>
      <c r="AL1243" s="313"/>
      <c r="AM1243" s="313"/>
      <c r="AN1243" s="313"/>
      <c r="AO1243" s="313"/>
      <c r="AP1243" s="313"/>
      <c r="AQ1243" s="313"/>
      <c r="AR1243" s="313"/>
      <c r="AS1243" s="313"/>
      <c r="AT1243" s="313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06"/>
      <c r="BJ1243" s="307"/>
      <c r="BK1243" s="307"/>
      <c r="BL1243" s="307"/>
      <c r="BM1243" s="307"/>
      <c r="BN1243" s="307"/>
      <c r="BO1243" s="307"/>
      <c r="BP1243" s="310"/>
      <c r="BQ1243" s="310"/>
      <c r="BR1243" s="310"/>
      <c r="BS1243" s="310"/>
      <c r="BT1243" s="310"/>
      <c r="BU1243" s="310"/>
      <c r="BV1243" s="310"/>
      <c r="BW1243" s="310"/>
      <c r="BX1243" s="310"/>
      <c r="BY1243" s="310"/>
      <c r="BZ1243" s="310"/>
      <c r="CA1243" s="310"/>
      <c r="CB1243" s="310"/>
      <c r="CC1243" s="310"/>
      <c r="CD1243" s="310"/>
      <c r="CE1243" s="310"/>
      <c r="CF1243" s="31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3"/>
      <c r="AH1244" s="313"/>
      <c r="AI1244" s="313"/>
      <c r="AJ1244" s="313"/>
      <c r="AK1244" s="313"/>
      <c r="AL1244" s="313"/>
      <c r="AM1244" s="313"/>
      <c r="AN1244" s="313"/>
      <c r="AO1244" s="313"/>
      <c r="AP1244" s="313"/>
      <c r="AQ1244" s="313"/>
      <c r="AR1244" s="313"/>
      <c r="AS1244" s="313"/>
      <c r="AT1244" s="313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06" t="s">
        <v>192</v>
      </c>
      <c r="BJ1244" s="307"/>
      <c r="BK1244" s="307"/>
      <c r="BL1244" s="307"/>
      <c r="BM1244" s="307"/>
      <c r="BN1244" s="307"/>
      <c r="BO1244" s="307"/>
      <c r="BP1244" s="310"/>
      <c r="BQ1244" s="310"/>
      <c r="BR1244" s="310"/>
      <c r="BS1244" s="310"/>
      <c r="BT1244" s="310"/>
      <c r="BU1244" s="310"/>
      <c r="BV1244" s="310"/>
      <c r="BW1244" s="310"/>
      <c r="BX1244" s="310"/>
      <c r="BY1244" s="310"/>
      <c r="BZ1244" s="310"/>
      <c r="CA1244" s="310"/>
      <c r="CB1244" s="310"/>
      <c r="CC1244" s="310"/>
      <c r="CD1244" s="310"/>
      <c r="CE1244" s="310"/>
      <c r="CF1244" s="31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3"/>
      <c r="AH1245" s="313"/>
      <c r="AI1245" s="313"/>
      <c r="AJ1245" s="313"/>
      <c r="AK1245" s="313"/>
      <c r="AL1245" s="313"/>
      <c r="AM1245" s="313"/>
      <c r="AN1245" s="313"/>
      <c r="AO1245" s="313"/>
      <c r="AP1245" s="313"/>
      <c r="AQ1245" s="313"/>
      <c r="AR1245" s="313"/>
      <c r="AS1245" s="313"/>
      <c r="AT1245" s="313"/>
      <c r="AU1245" s="314"/>
      <c r="AV1245" s="314"/>
      <c r="AW1245" s="314"/>
      <c r="AX1245" s="314"/>
      <c r="AY1245" s="314"/>
      <c r="AZ1245" s="314"/>
      <c r="BA1245" s="314"/>
      <c r="BB1245" s="314"/>
      <c r="BC1245" s="314"/>
      <c r="BD1245" s="314"/>
      <c r="BE1245" s="314"/>
      <c r="BF1245" s="314"/>
      <c r="BG1245" s="314"/>
      <c r="BH1245" s="314"/>
      <c r="BI1245" s="306"/>
      <c r="BJ1245" s="307"/>
      <c r="BK1245" s="307"/>
      <c r="BL1245" s="307"/>
      <c r="BM1245" s="307"/>
      <c r="BN1245" s="307"/>
      <c r="BO1245" s="307"/>
      <c r="BP1245" s="310"/>
      <c r="BQ1245" s="310"/>
      <c r="BR1245" s="310"/>
      <c r="BS1245" s="310"/>
      <c r="BT1245" s="310"/>
      <c r="BU1245" s="310"/>
      <c r="BV1245" s="310"/>
      <c r="BW1245" s="310"/>
      <c r="BX1245" s="310"/>
      <c r="BY1245" s="310"/>
      <c r="BZ1245" s="310"/>
      <c r="CA1245" s="310"/>
      <c r="CB1245" s="310"/>
      <c r="CC1245" s="310"/>
      <c r="CD1245" s="310"/>
      <c r="CE1245" s="310"/>
      <c r="CF1245" s="31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3"/>
      <c r="AH1246" s="313"/>
      <c r="AI1246" s="313"/>
      <c r="AJ1246" s="313"/>
      <c r="AK1246" s="313"/>
      <c r="AL1246" s="313"/>
      <c r="AM1246" s="313"/>
      <c r="AN1246" s="313"/>
      <c r="AO1246" s="313"/>
      <c r="AP1246" s="313"/>
      <c r="AQ1246" s="313"/>
      <c r="AR1246" s="313"/>
      <c r="AS1246" s="313"/>
      <c r="AT1246" s="313"/>
      <c r="AU1246" s="314"/>
      <c r="AV1246" s="314"/>
      <c r="AW1246" s="314"/>
      <c r="AX1246" s="314"/>
      <c r="AY1246" s="314"/>
      <c r="AZ1246" s="314"/>
      <c r="BA1246" s="314"/>
      <c r="BB1246" s="314"/>
      <c r="BC1246" s="314"/>
      <c r="BD1246" s="314"/>
      <c r="BE1246" s="314"/>
      <c r="BF1246" s="314"/>
      <c r="BG1246" s="314"/>
      <c r="BH1246" s="314"/>
      <c r="BI1246" s="306"/>
      <c r="BJ1246" s="307"/>
      <c r="BK1246" s="307"/>
      <c r="BL1246" s="307"/>
      <c r="BM1246" s="307"/>
      <c r="BN1246" s="307"/>
      <c r="BO1246" s="307"/>
      <c r="BP1246" s="310"/>
      <c r="BQ1246" s="310"/>
      <c r="BR1246" s="310"/>
      <c r="BS1246" s="310"/>
      <c r="BT1246" s="310"/>
      <c r="BU1246" s="310"/>
      <c r="BV1246" s="310"/>
      <c r="BW1246" s="310"/>
      <c r="BX1246" s="310"/>
      <c r="BY1246" s="310"/>
      <c r="BZ1246" s="310"/>
      <c r="CA1246" s="310"/>
      <c r="CB1246" s="310"/>
      <c r="CC1246" s="310"/>
      <c r="CD1246" s="310"/>
      <c r="CE1246" s="310"/>
      <c r="CF1246" s="31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5" t="s">
        <v>194</v>
      </c>
      <c r="H1247" s="316"/>
      <c r="I1247" s="316"/>
      <c r="J1247" s="316"/>
      <c r="K1247" s="316"/>
      <c r="L1247" s="316"/>
      <c r="M1247" s="316"/>
      <c r="N1247" s="317"/>
      <c r="O1247" s="315" t="s">
        <v>193</v>
      </c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  <c r="AJ1247" s="316"/>
      <c r="AK1247" s="316"/>
      <c r="AL1247" s="316"/>
      <c r="AM1247" s="316"/>
      <c r="AN1247" s="316"/>
      <c r="AO1247" s="316"/>
      <c r="AP1247" s="316"/>
      <c r="AQ1247" s="316"/>
      <c r="AR1247" s="316"/>
      <c r="AS1247" s="316"/>
      <c r="AT1247" s="317"/>
      <c r="AU1247" s="315" t="s">
        <v>205</v>
      </c>
      <c r="AV1247" s="316"/>
      <c r="AW1247" s="316"/>
      <c r="AX1247" s="316"/>
      <c r="AY1247" s="316"/>
      <c r="AZ1247" s="316"/>
      <c r="BA1247" s="316"/>
      <c r="BB1247" s="316"/>
      <c r="BC1247" s="316"/>
      <c r="BD1247" s="316"/>
      <c r="BE1247" s="316"/>
      <c r="BF1247" s="316"/>
      <c r="BG1247" s="316"/>
      <c r="BH1247" s="317"/>
      <c r="BI1247" s="321" t="s">
        <v>206</v>
      </c>
      <c r="BJ1247" s="321"/>
      <c r="BK1247" s="321"/>
      <c r="BL1247" s="321"/>
      <c r="BM1247" s="321"/>
      <c r="BN1247" s="321"/>
      <c r="BO1247" s="321"/>
      <c r="BP1247" s="321"/>
      <c r="BQ1247" s="321"/>
      <c r="BR1247" s="321"/>
      <c r="BS1247" s="321"/>
      <c r="BT1247" s="321"/>
      <c r="BU1247" s="321" t="s">
        <v>207</v>
      </c>
      <c r="BV1247" s="321"/>
      <c r="BW1247" s="321"/>
      <c r="BX1247" s="321"/>
      <c r="BY1247" s="321"/>
      <c r="BZ1247" s="321"/>
      <c r="CA1247" s="321"/>
      <c r="CB1247" s="321"/>
      <c r="CC1247" s="321"/>
      <c r="CD1247" s="321"/>
      <c r="CE1247" s="321"/>
      <c r="CF1247" s="321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8"/>
      <c r="H1248" s="319"/>
      <c r="I1248" s="319"/>
      <c r="J1248" s="319"/>
      <c r="K1248" s="319"/>
      <c r="L1248" s="319"/>
      <c r="M1248" s="319"/>
      <c r="N1248" s="320"/>
      <c r="O1248" s="318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20"/>
      <c r="AU1248" s="318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20"/>
      <c r="BI1248" s="321"/>
      <c r="BJ1248" s="321"/>
      <c r="BK1248" s="321"/>
      <c r="BL1248" s="321"/>
      <c r="BM1248" s="321"/>
      <c r="BN1248" s="321"/>
      <c r="BO1248" s="321"/>
      <c r="BP1248" s="321"/>
      <c r="BQ1248" s="321"/>
      <c r="BR1248" s="321"/>
      <c r="BS1248" s="321"/>
      <c r="BT1248" s="321"/>
      <c r="BU1248" s="321"/>
      <c r="BV1248" s="321"/>
      <c r="BW1248" s="321"/>
      <c r="BX1248" s="321"/>
      <c r="BY1248" s="321"/>
      <c r="BZ1248" s="321"/>
      <c r="CA1248" s="321"/>
      <c r="CB1248" s="321"/>
      <c r="CC1248" s="321"/>
      <c r="CD1248" s="321"/>
      <c r="CE1248" s="321"/>
      <c r="CF1248" s="321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2"/>
      <c r="H1249" s="323"/>
      <c r="I1249" s="323"/>
      <c r="J1249" s="323"/>
      <c r="K1249" s="323"/>
      <c r="L1249" s="323"/>
      <c r="M1249" s="323"/>
      <c r="N1249" s="324"/>
      <c r="O1249" s="331"/>
      <c r="P1249" s="332"/>
      <c r="Q1249" s="332"/>
      <c r="R1249" s="332"/>
      <c r="S1249" s="332"/>
      <c r="T1249" s="332"/>
      <c r="U1249" s="332"/>
      <c r="V1249" s="332"/>
      <c r="W1249" s="332"/>
      <c r="X1249" s="332"/>
      <c r="Y1249" s="332"/>
      <c r="Z1249" s="332"/>
      <c r="AA1249" s="332"/>
      <c r="AB1249" s="332"/>
      <c r="AC1249" s="332"/>
      <c r="AD1249" s="332"/>
      <c r="AE1249" s="332"/>
      <c r="AF1249" s="332"/>
      <c r="AG1249" s="332"/>
      <c r="AH1249" s="332"/>
      <c r="AI1249" s="332"/>
      <c r="AJ1249" s="332"/>
      <c r="AK1249" s="332"/>
      <c r="AL1249" s="332"/>
      <c r="AM1249" s="332"/>
      <c r="AN1249" s="332"/>
      <c r="AO1249" s="332"/>
      <c r="AP1249" s="332"/>
      <c r="AQ1249" s="332"/>
      <c r="AR1249" s="332"/>
      <c r="AS1249" s="332"/>
      <c r="AT1249" s="333"/>
      <c r="AU1249" s="340"/>
      <c r="AV1249" s="341"/>
      <c r="AW1249" s="341"/>
      <c r="AX1249" s="341"/>
      <c r="AY1249" s="341"/>
      <c r="AZ1249" s="341"/>
      <c r="BA1249" s="341"/>
      <c r="BB1249" s="341"/>
      <c r="BC1249" s="341"/>
      <c r="BD1249" s="341"/>
      <c r="BE1249" s="341"/>
      <c r="BF1249" s="341"/>
      <c r="BG1249" s="341"/>
      <c r="BH1249" s="342"/>
      <c r="BI1249" s="297"/>
      <c r="BJ1249" s="297"/>
      <c r="BK1249" s="297"/>
      <c r="BL1249" s="297"/>
      <c r="BM1249" s="297"/>
      <c r="BN1249" s="297"/>
      <c r="BO1249" s="297"/>
      <c r="BP1249" s="297"/>
      <c r="BQ1249" s="297"/>
      <c r="BR1249" s="297"/>
      <c r="BS1249" s="297"/>
      <c r="BT1249" s="297"/>
      <c r="BU1249" s="297"/>
      <c r="BV1249" s="297"/>
      <c r="BW1249" s="297"/>
      <c r="BX1249" s="297"/>
      <c r="BY1249" s="297"/>
      <c r="BZ1249" s="297"/>
      <c r="CA1249" s="297"/>
      <c r="CB1249" s="297"/>
      <c r="CC1249" s="297"/>
      <c r="CD1249" s="297"/>
      <c r="CE1249" s="297"/>
      <c r="CF1249" s="29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5"/>
      <c r="H1250" s="326"/>
      <c r="I1250" s="326"/>
      <c r="J1250" s="326"/>
      <c r="K1250" s="326"/>
      <c r="L1250" s="326"/>
      <c r="M1250" s="326"/>
      <c r="N1250" s="327"/>
      <c r="O1250" s="334"/>
      <c r="P1250" s="335"/>
      <c r="Q1250" s="335"/>
      <c r="R1250" s="335"/>
      <c r="S1250" s="335"/>
      <c r="T1250" s="335"/>
      <c r="U1250" s="335"/>
      <c r="V1250" s="335"/>
      <c r="W1250" s="335"/>
      <c r="X1250" s="335"/>
      <c r="Y1250" s="335"/>
      <c r="Z1250" s="335"/>
      <c r="AA1250" s="335"/>
      <c r="AB1250" s="335"/>
      <c r="AC1250" s="335"/>
      <c r="AD1250" s="335"/>
      <c r="AE1250" s="335"/>
      <c r="AF1250" s="335"/>
      <c r="AG1250" s="335"/>
      <c r="AH1250" s="335"/>
      <c r="AI1250" s="335"/>
      <c r="AJ1250" s="335"/>
      <c r="AK1250" s="335"/>
      <c r="AL1250" s="335"/>
      <c r="AM1250" s="335"/>
      <c r="AN1250" s="335"/>
      <c r="AO1250" s="335"/>
      <c r="AP1250" s="335"/>
      <c r="AQ1250" s="335"/>
      <c r="AR1250" s="335"/>
      <c r="AS1250" s="335"/>
      <c r="AT1250" s="336"/>
      <c r="AU1250" s="343"/>
      <c r="AV1250" s="344"/>
      <c r="AW1250" s="344"/>
      <c r="AX1250" s="344"/>
      <c r="AY1250" s="344"/>
      <c r="AZ1250" s="344"/>
      <c r="BA1250" s="344"/>
      <c r="BB1250" s="344"/>
      <c r="BC1250" s="344"/>
      <c r="BD1250" s="344"/>
      <c r="BE1250" s="344"/>
      <c r="BF1250" s="344"/>
      <c r="BG1250" s="344"/>
      <c r="BH1250" s="345"/>
      <c r="BI1250" s="297"/>
      <c r="BJ1250" s="297"/>
      <c r="BK1250" s="297"/>
      <c r="BL1250" s="297"/>
      <c r="BM1250" s="297"/>
      <c r="BN1250" s="297"/>
      <c r="BO1250" s="297"/>
      <c r="BP1250" s="297"/>
      <c r="BQ1250" s="297"/>
      <c r="BR1250" s="297"/>
      <c r="BS1250" s="297"/>
      <c r="BT1250" s="297"/>
      <c r="BU1250" s="297"/>
      <c r="BV1250" s="297"/>
      <c r="BW1250" s="297"/>
      <c r="BX1250" s="297"/>
      <c r="BY1250" s="297"/>
      <c r="BZ1250" s="297"/>
      <c r="CA1250" s="297"/>
      <c r="CB1250" s="297"/>
      <c r="CC1250" s="297"/>
      <c r="CD1250" s="297"/>
      <c r="CE1250" s="297"/>
      <c r="CF1250" s="29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2"/>
      <c r="B1251" s="282"/>
      <c r="C1251" s="282"/>
      <c r="D1251" s="282"/>
      <c r="E1251" s="282"/>
      <c r="F1251" s="283"/>
      <c r="G1251" s="325"/>
      <c r="H1251" s="326"/>
      <c r="I1251" s="326"/>
      <c r="J1251" s="326"/>
      <c r="K1251" s="326"/>
      <c r="L1251" s="326"/>
      <c r="M1251" s="326"/>
      <c r="N1251" s="327"/>
      <c r="O1251" s="334"/>
      <c r="P1251" s="335"/>
      <c r="Q1251" s="335"/>
      <c r="R1251" s="335"/>
      <c r="S1251" s="335"/>
      <c r="T1251" s="335"/>
      <c r="U1251" s="335"/>
      <c r="V1251" s="335"/>
      <c r="W1251" s="335"/>
      <c r="X1251" s="335"/>
      <c r="Y1251" s="335"/>
      <c r="Z1251" s="335"/>
      <c r="AA1251" s="335"/>
      <c r="AB1251" s="335"/>
      <c r="AC1251" s="335"/>
      <c r="AD1251" s="335"/>
      <c r="AE1251" s="335"/>
      <c r="AF1251" s="335"/>
      <c r="AG1251" s="335"/>
      <c r="AH1251" s="335"/>
      <c r="AI1251" s="335"/>
      <c r="AJ1251" s="335"/>
      <c r="AK1251" s="335"/>
      <c r="AL1251" s="335"/>
      <c r="AM1251" s="335"/>
      <c r="AN1251" s="335"/>
      <c r="AO1251" s="335"/>
      <c r="AP1251" s="335"/>
      <c r="AQ1251" s="335"/>
      <c r="AR1251" s="335"/>
      <c r="AS1251" s="335"/>
      <c r="AT1251" s="336"/>
      <c r="AU1251" s="343"/>
      <c r="AV1251" s="344"/>
      <c r="AW1251" s="344"/>
      <c r="AX1251" s="344"/>
      <c r="AY1251" s="344"/>
      <c r="AZ1251" s="344"/>
      <c r="BA1251" s="344"/>
      <c r="BB1251" s="344"/>
      <c r="BC1251" s="344"/>
      <c r="BD1251" s="344"/>
      <c r="BE1251" s="344"/>
      <c r="BF1251" s="344"/>
      <c r="BG1251" s="344"/>
      <c r="BH1251" s="345"/>
      <c r="BI1251" s="297"/>
      <c r="BJ1251" s="297"/>
      <c r="BK1251" s="297"/>
      <c r="BL1251" s="297"/>
      <c r="BM1251" s="297"/>
      <c r="BN1251" s="297"/>
      <c r="BO1251" s="297"/>
      <c r="BP1251" s="297"/>
      <c r="BQ1251" s="297"/>
      <c r="BR1251" s="297"/>
      <c r="BS1251" s="297"/>
      <c r="BT1251" s="297"/>
      <c r="BU1251" s="297"/>
      <c r="BV1251" s="297"/>
      <c r="BW1251" s="297"/>
      <c r="BX1251" s="297"/>
      <c r="BY1251" s="297"/>
      <c r="BZ1251" s="297"/>
      <c r="CA1251" s="297"/>
      <c r="CB1251" s="297"/>
      <c r="CC1251" s="297"/>
      <c r="CD1251" s="297"/>
      <c r="CE1251" s="297"/>
      <c r="CF1251" s="29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2"/>
      <c r="B1252" s="282"/>
      <c r="C1252" s="282"/>
      <c r="D1252" s="282"/>
      <c r="E1252" s="282"/>
      <c r="F1252" s="283"/>
      <c r="G1252" s="328"/>
      <c r="H1252" s="329"/>
      <c r="I1252" s="329"/>
      <c r="J1252" s="329"/>
      <c r="K1252" s="329"/>
      <c r="L1252" s="329"/>
      <c r="M1252" s="329"/>
      <c r="N1252" s="330"/>
      <c r="O1252" s="337"/>
      <c r="P1252" s="338"/>
      <c r="Q1252" s="338"/>
      <c r="R1252" s="338"/>
      <c r="S1252" s="338"/>
      <c r="T1252" s="338"/>
      <c r="U1252" s="338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8"/>
      <c r="AI1252" s="338"/>
      <c r="AJ1252" s="338"/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9"/>
      <c r="AU1252" s="346"/>
      <c r="AV1252" s="347"/>
      <c r="AW1252" s="347"/>
      <c r="AX1252" s="347"/>
      <c r="AY1252" s="347"/>
      <c r="AZ1252" s="347"/>
      <c r="BA1252" s="347"/>
      <c r="BB1252" s="347"/>
      <c r="BC1252" s="347"/>
      <c r="BD1252" s="347"/>
      <c r="BE1252" s="347"/>
      <c r="BF1252" s="347"/>
      <c r="BG1252" s="347"/>
      <c r="BH1252" s="348"/>
      <c r="BI1252" s="297"/>
      <c r="BJ1252" s="297"/>
      <c r="BK1252" s="297"/>
      <c r="BL1252" s="297"/>
      <c r="BM1252" s="297"/>
      <c r="BN1252" s="297"/>
      <c r="BO1252" s="297"/>
      <c r="BP1252" s="297"/>
      <c r="BQ1252" s="297"/>
      <c r="BR1252" s="297"/>
      <c r="BS1252" s="297"/>
      <c r="BT1252" s="297"/>
      <c r="BU1252" s="297"/>
      <c r="BV1252" s="297"/>
      <c r="BW1252" s="297"/>
      <c r="BX1252" s="297"/>
      <c r="BY1252" s="297"/>
      <c r="BZ1252" s="297"/>
      <c r="CA1252" s="297"/>
      <c r="CB1252" s="297"/>
      <c r="CC1252" s="297"/>
      <c r="CD1252" s="297"/>
      <c r="CE1252" s="297"/>
      <c r="CF1252" s="29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2">
        <v>97</v>
      </c>
      <c r="B1254" s="282"/>
      <c r="G1254" s="298" t="s">
        <v>189</v>
      </c>
      <c r="H1254" s="298"/>
      <c r="I1254" s="298"/>
      <c r="J1254" s="298"/>
      <c r="K1254" s="298"/>
      <c r="L1254" s="298"/>
      <c r="M1254" s="298"/>
      <c r="N1254" s="298"/>
      <c r="O1254" s="298"/>
      <c r="P1254" s="298"/>
      <c r="Q1254" s="298"/>
      <c r="R1254" s="298"/>
      <c r="S1254" s="298"/>
      <c r="T1254" s="298"/>
      <c r="U1254" s="298"/>
      <c r="V1254" s="298"/>
      <c r="W1254" s="298"/>
      <c r="X1254" s="298"/>
      <c r="Y1254" s="298"/>
      <c r="Z1254" s="298"/>
      <c r="AA1254" s="298"/>
      <c r="AB1254" s="298"/>
      <c r="AC1254" s="298"/>
      <c r="AD1254" s="298"/>
      <c r="AE1254" s="298"/>
      <c r="AF1254" s="298"/>
      <c r="AG1254" s="300" t="s">
        <v>434</v>
      </c>
      <c r="AH1254" s="300"/>
      <c r="AI1254" s="300"/>
      <c r="AJ1254" s="300"/>
      <c r="AK1254" s="300"/>
      <c r="AL1254" s="300"/>
      <c r="AM1254" s="300"/>
      <c r="AN1254" s="300"/>
      <c r="AO1254" s="300"/>
      <c r="AP1254" s="300"/>
      <c r="AQ1254" s="300"/>
      <c r="AR1254" s="300"/>
      <c r="AS1254" s="300"/>
      <c r="AT1254" s="300"/>
      <c r="AU1254" s="302" t="s">
        <v>190</v>
      </c>
      <c r="AV1254" s="302"/>
      <c r="AW1254" s="302"/>
      <c r="AX1254" s="302"/>
      <c r="AY1254" s="302"/>
      <c r="AZ1254" s="302"/>
      <c r="BA1254" s="302"/>
      <c r="BB1254" s="302"/>
      <c r="BC1254" s="302"/>
      <c r="BD1254" s="302"/>
      <c r="BE1254" s="302"/>
      <c r="BF1254" s="302"/>
      <c r="BG1254" s="302"/>
      <c r="BH1254" s="302"/>
      <c r="BI1254" s="304" t="s">
        <v>191</v>
      </c>
      <c r="BJ1254" s="305"/>
      <c r="BK1254" s="305"/>
      <c r="BL1254" s="305"/>
      <c r="BM1254" s="305"/>
      <c r="BN1254" s="305"/>
      <c r="BO1254" s="305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  <c r="CF1254" s="30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2"/>
      <c r="B1255" s="282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6"/>
      <c r="BJ1255" s="307"/>
      <c r="BK1255" s="307"/>
      <c r="BL1255" s="307"/>
      <c r="BM1255" s="307"/>
      <c r="BN1255" s="307"/>
      <c r="BO1255" s="307"/>
      <c r="BP1255" s="310"/>
      <c r="BQ1255" s="310"/>
      <c r="BR1255" s="310"/>
      <c r="BS1255" s="310"/>
      <c r="BT1255" s="310"/>
      <c r="BU1255" s="310"/>
      <c r="BV1255" s="310"/>
      <c r="BW1255" s="310"/>
      <c r="BX1255" s="310"/>
      <c r="BY1255" s="310"/>
      <c r="BZ1255" s="310"/>
      <c r="CA1255" s="310"/>
      <c r="CB1255" s="310"/>
      <c r="CC1255" s="310"/>
      <c r="CD1255" s="310"/>
      <c r="CE1255" s="310"/>
      <c r="CF1255" s="31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3"/>
      <c r="AH1256" s="313"/>
      <c r="AI1256" s="313"/>
      <c r="AJ1256" s="313"/>
      <c r="AK1256" s="313"/>
      <c r="AL1256" s="313"/>
      <c r="AM1256" s="313"/>
      <c r="AN1256" s="313"/>
      <c r="AO1256" s="313"/>
      <c r="AP1256" s="313"/>
      <c r="AQ1256" s="313"/>
      <c r="AR1256" s="313"/>
      <c r="AS1256" s="313"/>
      <c r="AT1256" s="313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06"/>
      <c r="BJ1256" s="307"/>
      <c r="BK1256" s="307"/>
      <c r="BL1256" s="307"/>
      <c r="BM1256" s="307"/>
      <c r="BN1256" s="307"/>
      <c r="BO1256" s="307"/>
      <c r="BP1256" s="310"/>
      <c r="BQ1256" s="310"/>
      <c r="BR1256" s="310"/>
      <c r="BS1256" s="310"/>
      <c r="BT1256" s="310"/>
      <c r="BU1256" s="310"/>
      <c r="BV1256" s="310"/>
      <c r="BW1256" s="310"/>
      <c r="BX1256" s="310"/>
      <c r="BY1256" s="310"/>
      <c r="BZ1256" s="310"/>
      <c r="CA1256" s="310"/>
      <c r="CB1256" s="310"/>
      <c r="CC1256" s="310"/>
      <c r="CD1256" s="310"/>
      <c r="CE1256" s="310"/>
      <c r="CF1256" s="31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3"/>
      <c r="AH1257" s="313"/>
      <c r="AI1257" s="313"/>
      <c r="AJ1257" s="313"/>
      <c r="AK1257" s="313"/>
      <c r="AL1257" s="313"/>
      <c r="AM1257" s="313"/>
      <c r="AN1257" s="313"/>
      <c r="AO1257" s="313"/>
      <c r="AP1257" s="313"/>
      <c r="AQ1257" s="313"/>
      <c r="AR1257" s="313"/>
      <c r="AS1257" s="313"/>
      <c r="AT1257" s="313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06" t="s">
        <v>192</v>
      </c>
      <c r="BJ1257" s="307"/>
      <c r="BK1257" s="307"/>
      <c r="BL1257" s="307"/>
      <c r="BM1257" s="307"/>
      <c r="BN1257" s="307"/>
      <c r="BO1257" s="307"/>
      <c r="BP1257" s="310"/>
      <c r="BQ1257" s="310"/>
      <c r="BR1257" s="310"/>
      <c r="BS1257" s="310"/>
      <c r="BT1257" s="310"/>
      <c r="BU1257" s="310"/>
      <c r="BV1257" s="310"/>
      <c r="BW1257" s="310"/>
      <c r="BX1257" s="310"/>
      <c r="BY1257" s="310"/>
      <c r="BZ1257" s="310"/>
      <c r="CA1257" s="310"/>
      <c r="CB1257" s="310"/>
      <c r="CC1257" s="310"/>
      <c r="CD1257" s="310"/>
      <c r="CE1257" s="310"/>
      <c r="CF1257" s="31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3"/>
      <c r="AH1258" s="313"/>
      <c r="AI1258" s="313"/>
      <c r="AJ1258" s="313"/>
      <c r="AK1258" s="313"/>
      <c r="AL1258" s="313"/>
      <c r="AM1258" s="313"/>
      <c r="AN1258" s="313"/>
      <c r="AO1258" s="313"/>
      <c r="AP1258" s="313"/>
      <c r="AQ1258" s="313"/>
      <c r="AR1258" s="313"/>
      <c r="AS1258" s="313"/>
      <c r="AT1258" s="313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06"/>
      <c r="BJ1258" s="307"/>
      <c r="BK1258" s="307"/>
      <c r="BL1258" s="307"/>
      <c r="BM1258" s="307"/>
      <c r="BN1258" s="307"/>
      <c r="BO1258" s="307"/>
      <c r="BP1258" s="310"/>
      <c r="BQ1258" s="310"/>
      <c r="BR1258" s="310"/>
      <c r="BS1258" s="310"/>
      <c r="BT1258" s="310"/>
      <c r="BU1258" s="310"/>
      <c r="BV1258" s="310"/>
      <c r="BW1258" s="310"/>
      <c r="BX1258" s="310"/>
      <c r="BY1258" s="310"/>
      <c r="BZ1258" s="310"/>
      <c r="CA1258" s="310"/>
      <c r="CB1258" s="310"/>
      <c r="CC1258" s="310"/>
      <c r="CD1258" s="310"/>
      <c r="CE1258" s="310"/>
      <c r="CF1258" s="31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3"/>
      <c r="AH1259" s="313"/>
      <c r="AI1259" s="313"/>
      <c r="AJ1259" s="313"/>
      <c r="AK1259" s="313"/>
      <c r="AL1259" s="313"/>
      <c r="AM1259" s="313"/>
      <c r="AN1259" s="313"/>
      <c r="AO1259" s="313"/>
      <c r="AP1259" s="313"/>
      <c r="AQ1259" s="313"/>
      <c r="AR1259" s="313"/>
      <c r="AS1259" s="313"/>
      <c r="AT1259" s="313"/>
      <c r="AU1259" s="314"/>
      <c r="AV1259" s="314"/>
      <c r="AW1259" s="314"/>
      <c r="AX1259" s="314"/>
      <c r="AY1259" s="314"/>
      <c r="AZ1259" s="314"/>
      <c r="BA1259" s="314"/>
      <c r="BB1259" s="314"/>
      <c r="BC1259" s="314"/>
      <c r="BD1259" s="314"/>
      <c r="BE1259" s="314"/>
      <c r="BF1259" s="314"/>
      <c r="BG1259" s="314"/>
      <c r="BH1259" s="314"/>
      <c r="BI1259" s="306"/>
      <c r="BJ1259" s="307"/>
      <c r="BK1259" s="307"/>
      <c r="BL1259" s="307"/>
      <c r="BM1259" s="307"/>
      <c r="BN1259" s="307"/>
      <c r="BO1259" s="307"/>
      <c r="BP1259" s="310"/>
      <c r="BQ1259" s="310"/>
      <c r="BR1259" s="310"/>
      <c r="BS1259" s="310"/>
      <c r="BT1259" s="310"/>
      <c r="BU1259" s="310"/>
      <c r="BV1259" s="310"/>
      <c r="BW1259" s="310"/>
      <c r="BX1259" s="310"/>
      <c r="BY1259" s="310"/>
      <c r="BZ1259" s="310"/>
      <c r="CA1259" s="310"/>
      <c r="CB1259" s="310"/>
      <c r="CC1259" s="310"/>
      <c r="CD1259" s="310"/>
      <c r="CE1259" s="310"/>
      <c r="CF1259" s="31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5" t="s">
        <v>194</v>
      </c>
      <c r="H1260" s="316"/>
      <c r="I1260" s="316"/>
      <c r="J1260" s="316"/>
      <c r="K1260" s="316"/>
      <c r="L1260" s="316"/>
      <c r="M1260" s="316"/>
      <c r="N1260" s="317"/>
      <c r="O1260" s="315" t="s">
        <v>193</v>
      </c>
      <c r="P1260" s="316"/>
      <c r="Q1260" s="316"/>
      <c r="R1260" s="316"/>
      <c r="S1260" s="316"/>
      <c r="T1260" s="316"/>
      <c r="U1260" s="316"/>
      <c r="V1260" s="316"/>
      <c r="W1260" s="316"/>
      <c r="X1260" s="316"/>
      <c r="Y1260" s="316"/>
      <c r="Z1260" s="316"/>
      <c r="AA1260" s="316"/>
      <c r="AB1260" s="316"/>
      <c r="AC1260" s="316"/>
      <c r="AD1260" s="316"/>
      <c r="AE1260" s="316"/>
      <c r="AF1260" s="316"/>
      <c r="AG1260" s="316"/>
      <c r="AH1260" s="316"/>
      <c r="AI1260" s="316"/>
      <c r="AJ1260" s="316"/>
      <c r="AK1260" s="316"/>
      <c r="AL1260" s="316"/>
      <c r="AM1260" s="316"/>
      <c r="AN1260" s="316"/>
      <c r="AO1260" s="316"/>
      <c r="AP1260" s="316"/>
      <c r="AQ1260" s="316"/>
      <c r="AR1260" s="316"/>
      <c r="AS1260" s="316"/>
      <c r="AT1260" s="317"/>
      <c r="AU1260" s="315" t="s">
        <v>205</v>
      </c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7"/>
      <c r="BI1260" s="321" t="s">
        <v>206</v>
      </c>
      <c r="BJ1260" s="321"/>
      <c r="BK1260" s="321"/>
      <c r="BL1260" s="321"/>
      <c r="BM1260" s="321"/>
      <c r="BN1260" s="321"/>
      <c r="BO1260" s="321"/>
      <c r="BP1260" s="321"/>
      <c r="BQ1260" s="321"/>
      <c r="BR1260" s="321"/>
      <c r="BS1260" s="321"/>
      <c r="BT1260" s="321"/>
      <c r="BU1260" s="321" t="s">
        <v>207</v>
      </c>
      <c r="BV1260" s="321"/>
      <c r="BW1260" s="321"/>
      <c r="BX1260" s="321"/>
      <c r="BY1260" s="321"/>
      <c r="BZ1260" s="321"/>
      <c r="CA1260" s="321"/>
      <c r="CB1260" s="321"/>
      <c r="CC1260" s="321"/>
      <c r="CD1260" s="321"/>
      <c r="CE1260" s="321"/>
      <c r="CF1260" s="321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8"/>
      <c r="H1261" s="319"/>
      <c r="I1261" s="319"/>
      <c r="J1261" s="319"/>
      <c r="K1261" s="319"/>
      <c r="L1261" s="319"/>
      <c r="M1261" s="319"/>
      <c r="N1261" s="320"/>
      <c r="O1261" s="318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20"/>
      <c r="AU1261" s="318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20"/>
      <c r="BI1261" s="321"/>
      <c r="BJ1261" s="321"/>
      <c r="BK1261" s="321"/>
      <c r="BL1261" s="321"/>
      <c r="BM1261" s="321"/>
      <c r="BN1261" s="321"/>
      <c r="BO1261" s="321"/>
      <c r="BP1261" s="321"/>
      <c r="BQ1261" s="321"/>
      <c r="BR1261" s="321"/>
      <c r="BS1261" s="321"/>
      <c r="BT1261" s="321"/>
      <c r="BU1261" s="321"/>
      <c r="BV1261" s="321"/>
      <c r="BW1261" s="321"/>
      <c r="BX1261" s="321"/>
      <c r="BY1261" s="321"/>
      <c r="BZ1261" s="321"/>
      <c r="CA1261" s="321"/>
      <c r="CB1261" s="321"/>
      <c r="CC1261" s="321"/>
      <c r="CD1261" s="321"/>
      <c r="CE1261" s="321"/>
      <c r="CF1261" s="321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2"/>
      <c r="H1262" s="323"/>
      <c r="I1262" s="323"/>
      <c r="J1262" s="323"/>
      <c r="K1262" s="323"/>
      <c r="L1262" s="323"/>
      <c r="M1262" s="323"/>
      <c r="N1262" s="324"/>
      <c r="O1262" s="331"/>
      <c r="P1262" s="332"/>
      <c r="Q1262" s="332"/>
      <c r="R1262" s="332"/>
      <c r="S1262" s="332"/>
      <c r="T1262" s="332"/>
      <c r="U1262" s="332"/>
      <c r="V1262" s="332"/>
      <c r="W1262" s="332"/>
      <c r="X1262" s="332"/>
      <c r="Y1262" s="332"/>
      <c r="Z1262" s="332"/>
      <c r="AA1262" s="332"/>
      <c r="AB1262" s="332"/>
      <c r="AC1262" s="332"/>
      <c r="AD1262" s="332"/>
      <c r="AE1262" s="332"/>
      <c r="AF1262" s="332"/>
      <c r="AG1262" s="332"/>
      <c r="AH1262" s="332"/>
      <c r="AI1262" s="332"/>
      <c r="AJ1262" s="332"/>
      <c r="AK1262" s="332"/>
      <c r="AL1262" s="332"/>
      <c r="AM1262" s="332"/>
      <c r="AN1262" s="332"/>
      <c r="AO1262" s="332"/>
      <c r="AP1262" s="332"/>
      <c r="AQ1262" s="332"/>
      <c r="AR1262" s="332"/>
      <c r="AS1262" s="332"/>
      <c r="AT1262" s="333"/>
      <c r="AU1262" s="340"/>
      <c r="AV1262" s="341"/>
      <c r="AW1262" s="341"/>
      <c r="AX1262" s="341"/>
      <c r="AY1262" s="341"/>
      <c r="AZ1262" s="341"/>
      <c r="BA1262" s="341"/>
      <c r="BB1262" s="341"/>
      <c r="BC1262" s="341"/>
      <c r="BD1262" s="341"/>
      <c r="BE1262" s="341"/>
      <c r="BF1262" s="341"/>
      <c r="BG1262" s="341"/>
      <c r="BH1262" s="342"/>
      <c r="BI1262" s="297"/>
      <c r="BJ1262" s="297"/>
      <c r="BK1262" s="297"/>
      <c r="BL1262" s="297"/>
      <c r="BM1262" s="297"/>
      <c r="BN1262" s="297"/>
      <c r="BO1262" s="297"/>
      <c r="BP1262" s="297"/>
      <c r="BQ1262" s="297"/>
      <c r="BR1262" s="297"/>
      <c r="BS1262" s="297"/>
      <c r="BT1262" s="297"/>
      <c r="BU1262" s="297"/>
      <c r="BV1262" s="297"/>
      <c r="BW1262" s="297"/>
      <c r="BX1262" s="297"/>
      <c r="BY1262" s="297"/>
      <c r="BZ1262" s="297"/>
      <c r="CA1262" s="297"/>
      <c r="CB1262" s="297"/>
      <c r="CC1262" s="297"/>
      <c r="CD1262" s="297"/>
      <c r="CE1262" s="297"/>
      <c r="CF1262" s="29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5"/>
      <c r="H1263" s="326"/>
      <c r="I1263" s="326"/>
      <c r="J1263" s="326"/>
      <c r="K1263" s="326"/>
      <c r="L1263" s="326"/>
      <c r="M1263" s="326"/>
      <c r="N1263" s="327"/>
      <c r="O1263" s="334"/>
      <c r="P1263" s="335"/>
      <c r="Q1263" s="335"/>
      <c r="R1263" s="335"/>
      <c r="S1263" s="335"/>
      <c r="T1263" s="335"/>
      <c r="U1263" s="335"/>
      <c r="V1263" s="335"/>
      <c r="W1263" s="335"/>
      <c r="X1263" s="335"/>
      <c r="Y1263" s="335"/>
      <c r="Z1263" s="335"/>
      <c r="AA1263" s="335"/>
      <c r="AB1263" s="335"/>
      <c r="AC1263" s="335"/>
      <c r="AD1263" s="335"/>
      <c r="AE1263" s="335"/>
      <c r="AF1263" s="335"/>
      <c r="AG1263" s="335"/>
      <c r="AH1263" s="335"/>
      <c r="AI1263" s="335"/>
      <c r="AJ1263" s="335"/>
      <c r="AK1263" s="335"/>
      <c r="AL1263" s="335"/>
      <c r="AM1263" s="335"/>
      <c r="AN1263" s="335"/>
      <c r="AO1263" s="335"/>
      <c r="AP1263" s="335"/>
      <c r="AQ1263" s="335"/>
      <c r="AR1263" s="335"/>
      <c r="AS1263" s="335"/>
      <c r="AT1263" s="336"/>
      <c r="AU1263" s="343"/>
      <c r="AV1263" s="344"/>
      <c r="AW1263" s="344"/>
      <c r="AX1263" s="344"/>
      <c r="AY1263" s="344"/>
      <c r="AZ1263" s="344"/>
      <c r="BA1263" s="344"/>
      <c r="BB1263" s="344"/>
      <c r="BC1263" s="344"/>
      <c r="BD1263" s="344"/>
      <c r="BE1263" s="344"/>
      <c r="BF1263" s="344"/>
      <c r="BG1263" s="344"/>
      <c r="BH1263" s="345"/>
      <c r="BI1263" s="297"/>
      <c r="BJ1263" s="297"/>
      <c r="BK1263" s="297"/>
      <c r="BL1263" s="297"/>
      <c r="BM1263" s="297"/>
      <c r="BN1263" s="297"/>
      <c r="BO1263" s="297"/>
      <c r="BP1263" s="297"/>
      <c r="BQ1263" s="297"/>
      <c r="BR1263" s="297"/>
      <c r="BS1263" s="297"/>
      <c r="BT1263" s="297"/>
      <c r="BU1263" s="297"/>
      <c r="BV1263" s="297"/>
      <c r="BW1263" s="297"/>
      <c r="BX1263" s="297"/>
      <c r="BY1263" s="297"/>
      <c r="BZ1263" s="297"/>
      <c r="CA1263" s="297"/>
      <c r="CB1263" s="297"/>
      <c r="CC1263" s="297"/>
      <c r="CD1263" s="297"/>
      <c r="CE1263" s="297"/>
      <c r="CF1263" s="29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2"/>
      <c r="B1264" s="282"/>
      <c r="C1264" s="282"/>
      <c r="D1264" s="282"/>
      <c r="E1264" s="282"/>
      <c r="F1264" s="283"/>
      <c r="G1264" s="325"/>
      <c r="H1264" s="326"/>
      <c r="I1264" s="326"/>
      <c r="J1264" s="326"/>
      <c r="K1264" s="326"/>
      <c r="L1264" s="326"/>
      <c r="M1264" s="326"/>
      <c r="N1264" s="327"/>
      <c r="O1264" s="334"/>
      <c r="P1264" s="335"/>
      <c r="Q1264" s="335"/>
      <c r="R1264" s="335"/>
      <c r="S1264" s="335"/>
      <c r="T1264" s="335"/>
      <c r="U1264" s="335"/>
      <c r="V1264" s="335"/>
      <c r="W1264" s="335"/>
      <c r="X1264" s="335"/>
      <c r="Y1264" s="335"/>
      <c r="Z1264" s="335"/>
      <c r="AA1264" s="335"/>
      <c r="AB1264" s="335"/>
      <c r="AC1264" s="335"/>
      <c r="AD1264" s="335"/>
      <c r="AE1264" s="335"/>
      <c r="AF1264" s="335"/>
      <c r="AG1264" s="335"/>
      <c r="AH1264" s="335"/>
      <c r="AI1264" s="335"/>
      <c r="AJ1264" s="335"/>
      <c r="AK1264" s="335"/>
      <c r="AL1264" s="335"/>
      <c r="AM1264" s="335"/>
      <c r="AN1264" s="335"/>
      <c r="AO1264" s="335"/>
      <c r="AP1264" s="335"/>
      <c r="AQ1264" s="335"/>
      <c r="AR1264" s="335"/>
      <c r="AS1264" s="335"/>
      <c r="AT1264" s="336"/>
      <c r="AU1264" s="343"/>
      <c r="AV1264" s="344"/>
      <c r="AW1264" s="344"/>
      <c r="AX1264" s="344"/>
      <c r="AY1264" s="344"/>
      <c r="AZ1264" s="344"/>
      <c r="BA1264" s="344"/>
      <c r="BB1264" s="344"/>
      <c r="BC1264" s="344"/>
      <c r="BD1264" s="344"/>
      <c r="BE1264" s="344"/>
      <c r="BF1264" s="344"/>
      <c r="BG1264" s="344"/>
      <c r="BH1264" s="345"/>
      <c r="BI1264" s="297"/>
      <c r="BJ1264" s="297"/>
      <c r="BK1264" s="297"/>
      <c r="BL1264" s="297"/>
      <c r="BM1264" s="297"/>
      <c r="BN1264" s="297"/>
      <c r="BO1264" s="297"/>
      <c r="BP1264" s="297"/>
      <c r="BQ1264" s="297"/>
      <c r="BR1264" s="297"/>
      <c r="BS1264" s="297"/>
      <c r="BT1264" s="297"/>
      <c r="BU1264" s="297"/>
      <c r="BV1264" s="297"/>
      <c r="BW1264" s="297"/>
      <c r="BX1264" s="297"/>
      <c r="BY1264" s="297"/>
      <c r="BZ1264" s="297"/>
      <c r="CA1264" s="297"/>
      <c r="CB1264" s="297"/>
      <c r="CC1264" s="297"/>
      <c r="CD1264" s="297"/>
      <c r="CE1264" s="297"/>
      <c r="CF1264" s="29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2"/>
      <c r="B1265" s="282"/>
      <c r="C1265" s="282"/>
      <c r="D1265" s="282"/>
      <c r="E1265" s="282"/>
      <c r="F1265" s="283"/>
      <c r="G1265" s="328"/>
      <c r="H1265" s="329"/>
      <c r="I1265" s="329"/>
      <c r="J1265" s="329"/>
      <c r="K1265" s="329"/>
      <c r="L1265" s="329"/>
      <c r="M1265" s="329"/>
      <c r="N1265" s="330"/>
      <c r="O1265" s="337"/>
      <c r="P1265" s="338"/>
      <c r="Q1265" s="338"/>
      <c r="R1265" s="338"/>
      <c r="S1265" s="338"/>
      <c r="T1265" s="338"/>
      <c r="U1265" s="338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8"/>
      <c r="AI1265" s="338"/>
      <c r="AJ1265" s="338"/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9"/>
      <c r="AU1265" s="346"/>
      <c r="AV1265" s="347"/>
      <c r="AW1265" s="347"/>
      <c r="AX1265" s="347"/>
      <c r="AY1265" s="347"/>
      <c r="AZ1265" s="347"/>
      <c r="BA1265" s="347"/>
      <c r="BB1265" s="347"/>
      <c r="BC1265" s="347"/>
      <c r="BD1265" s="347"/>
      <c r="BE1265" s="347"/>
      <c r="BF1265" s="347"/>
      <c r="BG1265" s="347"/>
      <c r="BH1265" s="348"/>
      <c r="BI1265" s="297"/>
      <c r="BJ1265" s="297"/>
      <c r="BK1265" s="297"/>
      <c r="BL1265" s="297"/>
      <c r="BM1265" s="297"/>
      <c r="BN1265" s="297"/>
      <c r="BO1265" s="297"/>
      <c r="BP1265" s="297"/>
      <c r="BQ1265" s="297"/>
      <c r="BR1265" s="297"/>
      <c r="BS1265" s="297"/>
      <c r="BT1265" s="297"/>
      <c r="BU1265" s="297"/>
      <c r="BV1265" s="297"/>
      <c r="BW1265" s="297"/>
      <c r="BX1265" s="297"/>
      <c r="BY1265" s="297"/>
      <c r="BZ1265" s="297"/>
      <c r="CA1265" s="297"/>
      <c r="CB1265" s="297"/>
      <c r="CC1265" s="297"/>
      <c r="CD1265" s="297"/>
      <c r="CE1265" s="297"/>
      <c r="CF1265" s="29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2">
        <v>98</v>
      </c>
      <c r="B1267" s="282"/>
      <c r="G1267" s="298" t="s">
        <v>189</v>
      </c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8"/>
      <c r="R1267" s="298"/>
      <c r="S1267" s="298"/>
      <c r="T1267" s="298"/>
      <c r="U1267" s="298"/>
      <c r="V1267" s="298"/>
      <c r="W1267" s="298"/>
      <c r="X1267" s="298"/>
      <c r="Y1267" s="298"/>
      <c r="Z1267" s="298"/>
      <c r="AA1267" s="298"/>
      <c r="AB1267" s="298"/>
      <c r="AC1267" s="298"/>
      <c r="AD1267" s="298"/>
      <c r="AE1267" s="298"/>
      <c r="AF1267" s="298"/>
      <c r="AG1267" s="300" t="s">
        <v>435</v>
      </c>
      <c r="AH1267" s="300"/>
      <c r="AI1267" s="300"/>
      <c r="AJ1267" s="300"/>
      <c r="AK1267" s="300"/>
      <c r="AL1267" s="300"/>
      <c r="AM1267" s="300"/>
      <c r="AN1267" s="300"/>
      <c r="AO1267" s="300"/>
      <c r="AP1267" s="300"/>
      <c r="AQ1267" s="300"/>
      <c r="AR1267" s="300"/>
      <c r="AS1267" s="300"/>
      <c r="AT1267" s="300"/>
      <c r="AU1267" s="302" t="s">
        <v>190</v>
      </c>
      <c r="AV1267" s="302"/>
      <c r="AW1267" s="302"/>
      <c r="AX1267" s="302"/>
      <c r="AY1267" s="302"/>
      <c r="AZ1267" s="302"/>
      <c r="BA1267" s="302"/>
      <c r="BB1267" s="302"/>
      <c r="BC1267" s="302"/>
      <c r="BD1267" s="302"/>
      <c r="BE1267" s="302"/>
      <c r="BF1267" s="302"/>
      <c r="BG1267" s="302"/>
      <c r="BH1267" s="302"/>
      <c r="BI1267" s="304" t="s">
        <v>191</v>
      </c>
      <c r="BJ1267" s="305"/>
      <c r="BK1267" s="305"/>
      <c r="BL1267" s="305"/>
      <c r="BM1267" s="305"/>
      <c r="BN1267" s="305"/>
      <c r="BO1267" s="305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  <c r="CF1267" s="30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2"/>
      <c r="B1268" s="282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6"/>
      <c r="BJ1268" s="307"/>
      <c r="BK1268" s="307"/>
      <c r="BL1268" s="307"/>
      <c r="BM1268" s="307"/>
      <c r="BN1268" s="307"/>
      <c r="BO1268" s="307"/>
      <c r="BP1268" s="310"/>
      <c r="BQ1268" s="310"/>
      <c r="BR1268" s="310"/>
      <c r="BS1268" s="310"/>
      <c r="BT1268" s="310"/>
      <c r="BU1268" s="310"/>
      <c r="BV1268" s="310"/>
      <c r="BW1268" s="310"/>
      <c r="BX1268" s="310"/>
      <c r="BY1268" s="310"/>
      <c r="BZ1268" s="310"/>
      <c r="CA1268" s="310"/>
      <c r="CB1268" s="310"/>
      <c r="CC1268" s="310"/>
      <c r="CD1268" s="310"/>
      <c r="CE1268" s="310"/>
      <c r="CF1268" s="31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3"/>
      <c r="AH1269" s="313"/>
      <c r="AI1269" s="313"/>
      <c r="AJ1269" s="313"/>
      <c r="AK1269" s="313"/>
      <c r="AL1269" s="313"/>
      <c r="AM1269" s="313"/>
      <c r="AN1269" s="313"/>
      <c r="AO1269" s="313"/>
      <c r="AP1269" s="313"/>
      <c r="AQ1269" s="313"/>
      <c r="AR1269" s="313"/>
      <c r="AS1269" s="313"/>
      <c r="AT1269" s="313"/>
      <c r="AU1269" s="314"/>
      <c r="AV1269" s="314"/>
      <c r="AW1269" s="314"/>
      <c r="AX1269" s="314"/>
      <c r="AY1269" s="314"/>
      <c r="AZ1269" s="314"/>
      <c r="BA1269" s="314"/>
      <c r="BB1269" s="314"/>
      <c r="BC1269" s="314"/>
      <c r="BD1269" s="314"/>
      <c r="BE1269" s="314"/>
      <c r="BF1269" s="314"/>
      <c r="BG1269" s="314"/>
      <c r="BH1269" s="314"/>
      <c r="BI1269" s="306"/>
      <c r="BJ1269" s="307"/>
      <c r="BK1269" s="307"/>
      <c r="BL1269" s="307"/>
      <c r="BM1269" s="307"/>
      <c r="BN1269" s="307"/>
      <c r="BO1269" s="307"/>
      <c r="BP1269" s="310"/>
      <c r="BQ1269" s="310"/>
      <c r="BR1269" s="310"/>
      <c r="BS1269" s="310"/>
      <c r="BT1269" s="310"/>
      <c r="BU1269" s="310"/>
      <c r="BV1269" s="310"/>
      <c r="BW1269" s="310"/>
      <c r="BX1269" s="310"/>
      <c r="BY1269" s="310"/>
      <c r="BZ1269" s="310"/>
      <c r="CA1269" s="310"/>
      <c r="CB1269" s="310"/>
      <c r="CC1269" s="310"/>
      <c r="CD1269" s="310"/>
      <c r="CE1269" s="310"/>
      <c r="CF1269" s="31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3"/>
      <c r="AH1270" s="313"/>
      <c r="AI1270" s="313"/>
      <c r="AJ1270" s="313"/>
      <c r="AK1270" s="313"/>
      <c r="AL1270" s="313"/>
      <c r="AM1270" s="313"/>
      <c r="AN1270" s="313"/>
      <c r="AO1270" s="313"/>
      <c r="AP1270" s="313"/>
      <c r="AQ1270" s="313"/>
      <c r="AR1270" s="313"/>
      <c r="AS1270" s="313"/>
      <c r="AT1270" s="313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06" t="s">
        <v>192</v>
      </c>
      <c r="BJ1270" s="307"/>
      <c r="BK1270" s="307"/>
      <c r="BL1270" s="307"/>
      <c r="BM1270" s="307"/>
      <c r="BN1270" s="307"/>
      <c r="BO1270" s="307"/>
      <c r="BP1270" s="310"/>
      <c r="BQ1270" s="310"/>
      <c r="BR1270" s="310"/>
      <c r="BS1270" s="310"/>
      <c r="BT1270" s="310"/>
      <c r="BU1270" s="310"/>
      <c r="BV1270" s="310"/>
      <c r="BW1270" s="310"/>
      <c r="BX1270" s="310"/>
      <c r="BY1270" s="310"/>
      <c r="BZ1270" s="310"/>
      <c r="CA1270" s="310"/>
      <c r="CB1270" s="310"/>
      <c r="CC1270" s="310"/>
      <c r="CD1270" s="310"/>
      <c r="CE1270" s="310"/>
      <c r="CF1270" s="31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3"/>
      <c r="AH1271" s="313"/>
      <c r="AI1271" s="313"/>
      <c r="AJ1271" s="313"/>
      <c r="AK1271" s="313"/>
      <c r="AL1271" s="313"/>
      <c r="AM1271" s="313"/>
      <c r="AN1271" s="313"/>
      <c r="AO1271" s="313"/>
      <c r="AP1271" s="313"/>
      <c r="AQ1271" s="313"/>
      <c r="AR1271" s="313"/>
      <c r="AS1271" s="313"/>
      <c r="AT1271" s="313"/>
      <c r="AU1271" s="314"/>
      <c r="AV1271" s="314"/>
      <c r="AW1271" s="314"/>
      <c r="AX1271" s="314"/>
      <c r="AY1271" s="314"/>
      <c r="AZ1271" s="314"/>
      <c r="BA1271" s="314"/>
      <c r="BB1271" s="314"/>
      <c r="BC1271" s="314"/>
      <c r="BD1271" s="314"/>
      <c r="BE1271" s="314"/>
      <c r="BF1271" s="314"/>
      <c r="BG1271" s="314"/>
      <c r="BH1271" s="314"/>
      <c r="BI1271" s="306"/>
      <c r="BJ1271" s="307"/>
      <c r="BK1271" s="307"/>
      <c r="BL1271" s="307"/>
      <c r="BM1271" s="307"/>
      <c r="BN1271" s="307"/>
      <c r="BO1271" s="307"/>
      <c r="BP1271" s="310"/>
      <c r="BQ1271" s="310"/>
      <c r="BR1271" s="310"/>
      <c r="BS1271" s="310"/>
      <c r="BT1271" s="310"/>
      <c r="BU1271" s="310"/>
      <c r="BV1271" s="310"/>
      <c r="BW1271" s="310"/>
      <c r="BX1271" s="310"/>
      <c r="BY1271" s="310"/>
      <c r="BZ1271" s="310"/>
      <c r="CA1271" s="310"/>
      <c r="CB1271" s="310"/>
      <c r="CC1271" s="310"/>
      <c r="CD1271" s="310"/>
      <c r="CE1271" s="310"/>
      <c r="CF1271" s="31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3"/>
      <c r="AH1272" s="313"/>
      <c r="AI1272" s="313"/>
      <c r="AJ1272" s="313"/>
      <c r="AK1272" s="313"/>
      <c r="AL1272" s="313"/>
      <c r="AM1272" s="313"/>
      <c r="AN1272" s="313"/>
      <c r="AO1272" s="313"/>
      <c r="AP1272" s="313"/>
      <c r="AQ1272" s="313"/>
      <c r="AR1272" s="313"/>
      <c r="AS1272" s="313"/>
      <c r="AT1272" s="313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06"/>
      <c r="BJ1272" s="307"/>
      <c r="BK1272" s="307"/>
      <c r="BL1272" s="307"/>
      <c r="BM1272" s="307"/>
      <c r="BN1272" s="307"/>
      <c r="BO1272" s="307"/>
      <c r="BP1272" s="310"/>
      <c r="BQ1272" s="310"/>
      <c r="BR1272" s="310"/>
      <c r="BS1272" s="310"/>
      <c r="BT1272" s="310"/>
      <c r="BU1272" s="310"/>
      <c r="BV1272" s="310"/>
      <c r="BW1272" s="310"/>
      <c r="BX1272" s="310"/>
      <c r="BY1272" s="310"/>
      <c r="BZ1272" s="310"/>
      <c r="CA1272" s="310"/>
      <c r="CB1272" s="310"/>
      <c r="CC1272" s="310"/>
      <c r="CD1272" s="310"/>
      <c r="CE1272" s="310"/>
      <c r="CF1272" s="31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5" t="s">
        <v>194</v>
      </c>
      <c r="H1273" s="316"/>
      <c r="I1273" s="316"/>
      <c r="J1273" s="316"/>
      <c r="K1273" s="316"/>
      <c r="L1273" s="316"/>
      <c r="M1273" s="316"/>
      <c r="N1273" s="317"/>
      <c r="O1273" s="315" t="s">
        <v>193</v>
      </c>
      <c r="P1273" s="316"/>
      <c r="Q1273" s="316"/>
      <c r="R1273" s="316"/>
      <c r="S1273" s="316"/>
      <c r="T1273" s="316"/>
      <c r="U1273" s="316"/>
      <c r="V1273" s="316"/>
      <c r="W1273" s="316"/>
      <c r="X1273" s="316"/>
      <c r="Y1273" s="316"/>
      <c r="Z1273" s="316"/>
      <c r="AA1273" s="316"/>
      <c r="AB1273" s="316"/>
      <c r="AC1273" s="316"/>
      <c r="AD1273" s="316"/>
      <c r="AE1273" s="316"/>
      <c r="AF1273" s="316"/>
      <c r="AG1273" s="316"/>
      <c r="AH1273" s="316"/>
      <c r="AI1273" s="316"/>
      <c r="AJ1273" s="316"/>
      <c r="AK1273" s="316"/>
      <c r="AL1273" s="316"/>
      <c r="AM1273" s="316"/>
      <c r="AN1273" s="316"/>
      <c r="AO1273" s="316"/>
      <c r="AP1273" s="316"/>
      <c r="AQ1273" s="316"/>
      <c r="AR1273" s="316"/>
      <c r="AS1273" s="316"/>
      <c r="AT1273" s="317"/>
      <c r="AU1273" s="315" t="s">
        <v>205</v>
      </c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7"/>
      <c r="BI1273" s="321" t="s">
        <v>206</v>
      </c>
      <c r="BJ1273" s="321"/>
      <c r="BK1273" s="321"/>
      <c r="BL1273" s="321"/>
      <c r="BM1273" s="321"/>
      <c r="BN1273" s="321"/>
      <c r="BO1273" s="321"/>
      <c r="BP1273" s="321"/>
      <c r="BQ1273" s="321"/>
      <c r="BR1273" s="321"/>
      <c r="BS1273" s="321"/>
      <c r="BT1273" s="321"/>
      <c r="BU1273" s="321" t="s">
        <v>207</v>
      </c>
      <c r="BV1273" s="321"/>
      <c r="BW1273" s="321"/>
      <c r="BX1273" s="321"/>
      <c r="BY1273" s="321"/>
      <c r="BZ1273" s="321"/>
      <c r="CA1273" s="321"/>
      <c r="CB1273" s="321"/>
      <c r="CC1273" s="321"/>
      <c r="CD1273" s="321"/>
      <c r="CE1273" s="321"/>
      <c r="CF1273" s="321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8"/>
      <c r="H1274" s="319"/>
      <c r="I1274" s="319"/>
      <c r="J1274" s="319"/>
      <c r="K1274" s="319"/>
      <c r="L1274" s="319"/>
      <c r="M1274" s="319"/>
      <c r="N1274" s="320"/>
      <c r="O1274" s="318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  <c r="AN1274" s="319"/>
      <c r="AO1274" s="319"/>
      <c r="AP1274" s="319"/>
      <c r="AQ1274" s="319"/>
      <c r="AR1274" s="319"/>
      <c r="AS1274" s="319"/>
      <c r="AT1274" s="320"/>
      <c r="AU1274" s="318"/>
      <c r="AV1274" s="319"/>
      <c r="AW1274" s="319"/>
      <c r="AX1274" s="319"/>
      <c r="AY1274" s="319"/>
      <c r="AZ1274" s="319"/>
      <c r="BA1274" s="319"/>
      <c r="BB1274" s="319"/>
      <c r="BC1274" s="319"/>
      <c r="BD1274" s="319"/>
      <c r="BE1274" s="319"/>
      <c r="BF1274" s="319"/>
      <c r="BG1274" s="319"/>
      <c r="BH1274" s="320"/>
      <c r="BI1274" s="321"/>
      <c r="BJ1274" s="321"/>
      <c r="BK1274" s="321"/>
      <c r="BL1274" s="321"/>
      <c r="BM1274" s="321"/>
      <c r="BN1274" s="321"/>
      <c r="BO1274" s="321"/>
      <c r="BP1274" s="321"/>
      <c r="BQ1274" s="321"/>
      <c r="BR1274" s="321"/>
      <c r="BS1274" s="321"/>
      <c r="BT1274" s="321"/>
      <c r="BU1274" s="321"/>
      <c r="BV1274" s="321"/>
      <c r="BW1274" s="321"/>
      <c r="BX1274" s="321"/>
      <c r="BY1274" s="321"/>
      <c r="BZ1274" s="321"/>
      <c r="CA1274" s="321"/>
      <c r="CB1274" s="321"/>
      <c r="CC1274" s="321"/>
      <c r="CD1274" s="321"/>
      <c r="CE1274" s="321"/>
      <c r="CF1274" s="321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2"/>
      <c r="H1275" s="323"/>
      <c r="I1275" s="323"/>
      <c r="J1275" s="323"/>
      <c r="K1275" s="323"/>
      <c r="L1275" s="323"/>
      <c r="M1275" s="323"/>
      <c r="N1275" s="324"/>
      <c r="O1275" s="331"/>
      <c r="P1275" s="332"/>
      <c r="Q1275" s="332"/>
      <c r="R1275" s="332"/>
      <c r="S1275" s="332"/>
      <c r="T1275" s="332"/>
      <c r="U1275" s="332"/>
      <c r="V1275" s="332"/>
      <c r="W1275" s="332"/>
      <c r="X1275" s="332"/>
      <c r="Y1275" s="332"/>
      <c r="Z1275" s="332"/>
      <c r="AA1275" s="332"/>
      <c r="AB1275" s="332"/>
      <c r="AC1275" s="332"/>
      <c r="AD1275" s="332"/>
      <c r="AE1275" s="332"/>
      <c r="AF1275" s="332"/>
      <c r="AG1275" s="332"/>
      <c r="AH1275" s="332"/>
      <c r="AI1275" s="332"/>
      <c r="AJ1275" s="332"/>
      <c r="AK1275" s="332"/>
      <c r="AL1275" s="332"/>
      <c r="AM1275" s="332"/>
      <c r="AN1275" s="332"/>
      <c r="AO1275" s="332"/>
      <c r="AP1275" s="332"/>
      <c r="AQ1275" s="332"/>
      <c r="AR1275" s="332"/>
      <c r="AS1275" s="332"/>
      <c r="AT1275" s="333"/>
      <c r="AU1275" s="340"/>
      <c r="AV1275" s="341"/>
      <c r="AW1275" s="341"/>
      <c r="AX1275" s="341"/>
      <c r="AY1275" s="341"/>
      <c r="AZ1275" s="341"/>
      <c r="BA1275" s="341"/>
      <c r="BB1275" s="341"/>
      <c r="BC1275" s="341"/>
      <c r="BD1275" s="341"/>
      <c r="BE1275" s="341"/>
      <c r="BF1275" s="341"/>
      <c r="BG1275" s="341"/>
      <c r="BH1275" s="342"/>
      <c r="BI1275" s="297"/>
      <c r="BJ1275" s="297"/>
      <c r="BK1275" s="297"/>
      <c r="BL1275" s="297"/>
      <c r="BM1275" s="297"/>
      <c r="BN1275" s="297"/>
      <c r="BO1275" s="297"/>
      <c r="BP1275" s="297"/>
      <c r="BQ1275" s="297"/>
      <c r="BR1275" s="297"/>
      <c r="BS1275" s="297"/>
      <c r="BT1275" s="297"/>
      <c r="BU1275" s="297"/>
      <c r="BV1275" s="297"/>
      <c r="BW1275" s="297"/>
      <c r="BX1275" s="297"/>
      <c r="BY1275" s="297"/>
      <c r="BZ1275" s="297"/>
      <c r="CA1275" s="297"/>
      <c r="CB1275" s="297"/>
      <c r="CC1275" s="297"/>
      <c r="CD1275" s="297"/>
      <c r="CE1275" s="297"/>
      <c r="CF1275" s="29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5"/>
      <c r="H1276" s="326"/>
      <c r="I1276" s="326"/>
      <c r="J1276" s="326"/>
      <c r="K1276" s="326"/>
      <c r="L1276" s="326"/>
      <c r="M1276" s="326"/>
      <c r="N1276" s="327"/>
      <c r="O1276" s="334"/>
      <c r="P1276" s="335"/>
      <c r="Q1276" s="335"/>
      <c r="R1276" s="335"/>
      <c r="S1276" s="335"/>
      <c r="T1276" s="335"/>
      <c r="U1276" s="335"/>
      <c r="V1276" s="335"/>
      <c r="W1276" s="335"/>
      <c r="X1276" s="335"/>
      <c r="Y1276" s="335"/>
      <c r="Z1276" s="335"/>
      <c r="AA1276" s="335"/>
      <c r="AB1276" s="335"/>
      <c r="AC1276" s="335"/>
      <c r="AD1276" s="335"/>
      <c r="AE1276" s="335"/>
      <c r="AF1276" s="335"/>
      <c r="AG1276" s="335"/>
      <c r="AH1276" s="335"/>
      <c r="AI1276" s="335"/>
      <c r="AJ1276" s="335"/>
      <c r="AK1276" s="335"/>
      <c r="AL1276" s="335"/>
      <c r="AM1276" s="335"/>
      <c r="AN1276" s="335"/>
      <c r="AO1276" s="335"/>
      <c r="AP1276" s="335"/>
      <c r="AQ1276" s="335"/>
      <c r="AR1276" s="335"/>
      <c r="AS1276" s="335"/>
      <c r="AT1276" s="336"/>
      <c r="AU1276" s="343"/>
      <c r="AV1276" s="344"/>
      <c r="AW1276" s="344"/>
      <c r="AX1276" s="344"/>
      <c r="AY1276" s="344"/>
      <c r="AZ1276" s="344"/>
      <c r="BA1276" s="344"/>
      <c r="BB1276" s="344"/>
      <c r="BC1276" s="344"/>
      <c r="BD1276" s="344"/>
      <c r="BE1276" s="344"/>
      <c r="BF1276" s="344"/>
      <c r="BG1276" s="344"/>
      <c r="BH1276" s="345"/>
      <c r="BI1276" s="297"/>
      <c r="BJ1276" s="297"/>
      <c r="BK1276" s="297"/>
      <c r="BL1276" s="297"/>
      <c r="BM1276" s="297"/>
      <c r="BN1276" s="297"/>
      <c r="BO1276" s="297"/>
      <c r="BP1276" s="297"/>
      <c r="BQ1276" s="297"/>
      <c r="BR1276" s="297"/>
      <c r="BS1276" s="297"/>
      <c r="BT1276" s="297"/>
      <c r="BU1276" s="297"/>
      <c r="BV1276" s="297"/>
      <c r="BW1276" s="297"/>
      <c r="BX1276" s="297"/>
      <c r="BY1276" s="297"/>
      <c r="BZ1276" s="297"/>
      <c r="CA1276" s="297"/>
      <c r="CB1276" s="297"/>
      <c r="CC1276" s="297"/>
      <c r="CD1276" s="297"/>
      <c r="CE1276" s="297"/>
      <c r="CF1276" s="29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2"/>
      <c r="B1277" s="282"/>
      <c r="C1277" s="282"/>
      <c r="D1277" s="282"/>
      <c r="E1277" s="282"/>
      <c r="F1277" s="283"/>
      <c r="G1277" s="325"/>
      <c r="H1277" s="326"/>
      <c r="I1277" s="326"/>
      <c r="J1277" s="326"/>
      <c r="K1277" s="326"/>
      <c r="L1277" s="326"/>
      <c r="M1277" s="326"/>
      <c r="N1277" s="327"/>
      <c r="O1277" s="334"/>
      <c r="P1277" s="335"/>
      <c r="Q1277" s="335"/>
      <c r="R1277" s="335"/>
      <c r="S1277" s="335"/>
      <c r="T1277" s="335"/>
      <c r="U1277" s="335"/>
      <c r="V1277" s="335"/>
      <c r="W1277" s="335"/>
      <c r="X1277" s="335"/>
      <c r="Y1277" s="335"/>
      <c r="Z1277" s="335"/>
      <c r="AA1277" s="335"/>
      <c r="AB1277" s="335"/>
      <c r="AC1277" s="335"/>
      <c r="AD1277" s="335"/>
      <c r="AE1277" s="335"/>
      <c r="AF1277" s="335"/>
      <c r="AG1277" s="335"/>
      <c r="AH1277" s="335"/>
      <c r="AI1277" s="335"/>
      <c r="AJ1277" s="335"/>
      <c r="AK1277" s="335"/>
      <c r="AL1277" s="335"/>
      <c r="AM1277" s="335"/>
      <c r="AN1277" s="335"/>
      <c r="AO1277" s="335"/>
      <c r="AP1277" s="335"/>
      <c r="AQ1277" s="335"/>
      <c r="AR1277" s="335"/>
      <c r="AS1277" s="335"/>
      <c r="AT1277" s="336"/>
      <c r="AU1277" s="343"/>
      <c r="AV1277" s="344"/>
      <c r="AW1277" s="344"/>
      <c r="AX1277" s="344"/>
      <c r="AY1277" s="344"/>
      <c r="AZ1277" s="344"/>
      <c r="BA1277" s="344"/>
      <c r="BB1277" s="344"/>
      <c r="BC1277" s="344"/>
      <c r="BD1277" s="344"/>
      <c r="BE1277" s="344"/>
      <c r="BF1277" s="344"/>
      <c r="BG1277" s="344"/>
      <c r="BH1277" s="345"/>
      <c r="BI1277" s="297"/>
      <c r="BJ1277" s="297"/>
      <c r="BK1277" s="297"/>
      <c r="BL1277" s="297"/>
      <c r="BM1277" s="297"/>
      <c r="BN1277" s="297"/>
      <c r="BO1277" s="297"/>
      <c r="BP1277" s="297"/>
      <c r="BQ1277" s="297"/>
      <c r="BR1277" s="297"/>
      <c r="BS1277" s="297"/>
      <c r="BT1277" s="297"/>
      <c r="BU1277" s="297"/>
      <c r="BV1277" s="297"/>
      <c r="BW1277" s="297"/>
      <c r="BX1277" s="297"/>
      <c r="BY1277" s="297"/>
      <c r="BZ1277" s="297"/>
      <c r="CA1277" s="297"/>
      <c r="CB1277" s="297"/>
      <c r="CC1277" s="297"/>
      <c r="CD1277" s="297"/>
      <c r="CE1277" s="297"/>
      <c r="CF1277" s="29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2"/>
      <c r="B1278" s="282"/>
      <c r="C1278" s="282"/>
      <c r="D1278" s="282"/>
      <c r="E1278" s="282"/>
      <c r="F1278" s="283"/>
      <c r="G1278" s="328"/>
      <c r="H1278" s="329"/>
      <c r="I1278" s="329"/>
      <c r="J1278" s="329"/>
      <c r="K1278" s="329"/>
      <c r="L1278" s="329"/>
      <c r="M1278" s="329"/>
      <c r="N1278" s="330"/>
      <c r="O1278" s="337"/>
      <c r="P1278" s="338"/>
      <c r="Q1278" s="338"/>
      <c r="R1278" s="338"/>
      <c r="S1278" s="338"/>
      <c r="T1278" s="338"/>
      <c r="U1278" s="338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8"/>
      <c r="AI1278" s="338"/>
      <c r="AJ1278" s="338"/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9"/>
      <c r="AU1278" s="346"/>
      <c r="AV1278" s="347"/>
      <c r="AW1278" s="347"/>
      <c r="AX1278" s="347"/>
      <c r="AY1278" s="347"/>
      <c r="AZ1278" s="347"/>
      <c r="BA1278" s="347"/>
      <c r="BB1278" s="347"/>
      <c r="BC1278" s="347"/>
      <c r="BD1278" s="347"/>
      <c r="BE1278" s="347"/>
      <c r="BF1278" s="347"/>
      <c r="BG1278" s="347"/>
      <c r="BH1278" s="348"/>
      <c r="BI1278" s="297"/>
      <c r="BJ1278" s="297"/>
      <c r="BK1278" s="297"/>
      <c r="BL1278" s="297"/>
      <c r="BM1278" s="297"/>
      <c r="BN1278" s="297"/>
      <c r="BO1278" s="297"/>
      <c r="BP1278" s="297"/>
      <c r="BQ1278" s="297"/>
      <c r="BR1278" s="297"/>
      <c r="BS1278" s="297"/>
      <c r="BT1278" s="297"/>
      <c r="BU1278" s="297"/>
      <c r="BV1278" s="297"/>
      <c r="BW1278" s="297"/>
      <c r="BX1278" s="297"/>
      <c r="BY1278" s="297"/>
      <c r="BZ1278" s="297"/>
      <c r="CA1278" s="297"/>
      <c r="CB1278" s="297"/>
      <c r="CC1278" s="297"/>
      <c r="CD1278" s="297"/>
      <c r="CE1278" s="297"/>
      <c r="CF1278" s="29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2">
        <v>99</v>
      </c>
      <c r="B1280" s="282"/>
      <c r="G1280" s="298" t="s">
        <v>189</v>
      </c>
      <c r="H1280" s="298"/>
      <c r="I1280" s="298"/>
      <c r="J1280" s="298"/>
      <c r="K1280" s="298"/>
      <c r="L1280" s="298"/>
      <c r="M1280" s="298"/>
      <c r="N1280" s="298"/>
      <c r="O1280" s="298"/>
      <c r="P1280" s="298"/>
      <c r="Q1280" s="298"/>
      <c r="R1280" s="298"/>
      <c r="S1280" s="298"/>
      <c r="T1280" s="298"/>
      <c r="U1280" s="298"/>
      <c r="V1280" s="298"/>
      <c r="W1280" s="298"/>
      <c r="X1280" s="298"/>
      <c r="Y1280" s="298"/>
      <c r="Z1280" s="298"/>
      <c r="AA1280" s="298"/>
      <c r="AB1280" s="298"/>
      <c r="AC1280" s="298"/>
      <c r="AD1280" s="298"/>
      <c r="AE1280" s="298"/>
      <c r="AF1280" s="298"/>
      <c r="AG1280" s="300" t="s">
        <v>436</v>
      </c>
      <c r="AH1280" s="300"/>
      <c r="AI1280" s="300"/>
      <c r="AJ1280" s="300"/>
      <c r="AK1280" s="300"/>
      <c r="AL1280" s="300"/>
      <c r="AM1280" s="300"/>
      <c r="AN1280" s="300"/>
      <c r="AO1280" s="300"/>
      <c r="AP1280" s="300"/>
      <c r="AQ1280" s="300"/>
      <c r="AR1280" s="300"/>
      <c r="AS1280" s="300"/>
      <c r="AT1280" s="300"/>
      <c r="AU1280" s="302" t="s">
        <v>190</v>
      </c>
      <c r="AV1280" s="302"/>
      <c r="AW1280" s="302"/>
      <c r="AX1280" s="302"/>
      <c r="AY1280" s="302"/>
      <c r="AZ1280" s="302"/>
      <c r="BA1280" s="302"/>
      <c r="BB1280" s="302"/>
      <c r="BC1280" s="302"/>
      <c r="BD1280" s="302"/>
      <c r="BE1280" s="302"/>
      <c r="BF1280" s="302"/>
      <c r="BG1280" s="302"/>
      <c r="BH1280" s="302"/>
      <c r="BI1280" s="304" t="s">
        <v>191</v>
      </c>
      <c r="BJ1280" s="305"/>
      <c r="BK1280" s="305"/>
      <c r="BL1280" s="305"/>
      <c r="BM1280" s="305"/>
      <c r="BN1280" s="305"/>
      <c r="BO1280" s="305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  <c r="CF1280" s="30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2"/>
      <c r="B1281" s="282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301"/>
      <c r="AH1281" s="301"/>
      <c r="AI1281" s="301"/>
      <c r="AJ1281" s="301"/>
      <c r="AK1281" s="301"/>
      <c r="AL1281" s="301"/>
      <c r="AM1281" s="301"/>
      <c r="AN1281" s="301"/>
      <c r="AO1281" s="301"/>
      <c r="AP1281" s="301"/>
      <c r="AQ1281" s="301"/>
      <c r="AR1281" s="301"/>
      <c r="AS1281" s="301"/>
      <c r="AT1281" s="301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6"/>
      <c r="BJ1281" s="307"/>
      <c r="BK1281" s="307"/>
      <c r="BL1281" s="307"/>
      <c r="BM1281" s="307"/>
      <c r="BN1281" s="307"/>
      <c r="BO1281" s="307"/>
      <c r="BP1281" s="310"/>
      <c r="BQ1281" s="310"/>
      <c r="BR1281" s="310"/>
      <c r="BS1281" s="310"/>
      <c r="BT1281" s="310"/>
      <c r="BU1281" s="310"/>
      <c r="BV1281" s="310"/>
      <c r="BW1281" s="310"/>
      <c r="BX1281" s="310"/>
      <c r="BY1281" s="310"/>
      <c r="BZ1281" s="310"/>
      <c r="CA1281" s="310"/>
      <c r="CB1281" s="310"/>
      <c r="CC1281" s="310"/>
      <c r="CD1281" s="310"/>
      <c r="CE1281" s="310"/>
      <c r="CF1281" s="31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3"/>
      <c r="AH1282" s="313"/>
      <c r="AI1282" s="313"/>
      <c r="AJ1282" s="313"/>
      <c r="AK1282" s="313"/>
      <c r="AL1282" s="313"/>
      <c r="AM1282" s="313"/>
      <c r="AN1282" s="313"/>
      <c r="AO1282" s="313"/>
      <c r="AP1282" s="313"/>
      <c r="AQ1282" s="313"/>
      <c r="AR1282" s="313"/>
      <c r="AS1282" s="313"/>
      <c r="AT1282" s="313"/>
      <c r="AU1282" s="314"/>
      <c r="AV1282" s="314"/>
      <c r="AW1282" s="314"/>
      <c r="AX1282" s="314"/>
      <c r="AY1282" s="314"/>
      <c r="AZ1282" s="314"/>
      <c r="BA1282" s="314"/>
      <c r="BB1282" s="314"/>
      <c r="BC1282" s="314"/>
      <c r="BD1282" s="314"/>
      <c r="BE1282" s="314"/>
      <c r="BF1282" s="314"/>
      <c r="BG1282" s="314"/>
      <c r="BH1282" s="314"/>
      <c r="BI1282" s="306"/>
      <c r="BJ1282" s="307"/>
      <c r="BK1282" s="307"/>
      <c r="BL1282" s="307"/>
      <c r="BM1282" s="307"/>
      <c r="BN1282" s="307"/>
      <c r="BO1282" s="307"/>
      <c r="BP1282" s="310"/>
      <c r="BQ1282" s="310"/>
      <c r="BR1282" s="310"/>
      <c r="BS1282" s="310"/>
      <c r="BT1282" s="310"/>
      <c r="BU1282" s="310"/>
      <c r="BV1282" s="310"/>
      <c r="BW1282" s="310"/>
      <c r="BX1282" s="310"/>
      <c r="BY1282" s="310"/>
      <c r="BZ1282" s="310"/>
      <c r="CA1282" s="310"/>
      <c r="CB1282" s="310"/>
      <c r="CC1282" s="310"/>
      <c r="CD1282" s="310"/>
      <c r="CE1282" s="310"/>
      <c r="CF1282" s="31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3"/>
      <c r="AH1283" s="313"/>
      <c r="AI1283" s="313"/>
      <c r="AJ1283" s="313"/>
      <c r="AK1283" s="313"/>
      <c r="AL1283" s="313"/>
      <c r="AM1283" s="313"/>
      <c r="AN1283" s="313"/>
      <c r="AO1283" s="313"/>
      <c r="AP1283" s="313"/>
      <c r="AQ1283" s="313"/>
      <c r="AR1283" s="313"/>
      <c r="AS1283" s="313"/>
      <c r="AT1283" s="313"/>
      <c r="AU1283" s="314"/>
      <c r="AV1283" s="314"/>
      <c r="AW1283" s="314"/>
      <c r="AX1283" s="314"/>
      <c r="AY1283" s="314"/>
      <c r="AZ1283" s="314"/>
      <c r="BA1283" s="314"/>
      <c r="BB1283" s="314"/>
      <c r="BC1283" s="314"/>
      <c r="BD1283" s="314"/>
      <c r="BE1283" s="314"/>
      <c r="BF1283" s="314"/>
      <c r="BG1283" s="314"/>
      <c r="BH1283" s="314"/>
      <c r="BI1283" s="306" t="s">
        <v>192</v>
      </c>
      <c r="BJ1283" s="307"/>
      <c r="BK1283" s="307"/>
      <c r="BL1283" s="307"/>
      <c r="BM1283" s="307"/>
      <c r="BN1283" s="307"/>
      <c r="BO1283" s="307"/>
      <c r="BP1283" s="310"/>
      <c r="BQ1283" s="310"/>
      <c r="BR1283" s="310"/>
      <c r="BS1283" s="310"/>
      <c r="BT1283" s="310"/>
      <c r="BU1283" s="310"/>
      <c r="BV1283" s="310"/>
      <c r="BW1283" s="310"/>
      <c r="BX1283" s="310"/>
      <c r="BY1283" s="310"/>
      <c r="BZ1283" s="310"/>
      <c r="CA1283" s="310"/>
      <c r="CB1283" s="310"/>
      <c r="CC1283" s="310"/>
      <c r="CD1283" s="310"/>
      <c r="CE1283" s="310"/>
      <c r="CF1283" s="31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3"/>
      <c r="AH1284" s="313"/>
      <c r="AI1284" s="313"/>
      <c r="AJ1284" s="313"/>
      <c r="AK1284" s="313"/>
      <c r="AL1284" s="313"/>
      <c r="AM1284" s="313"/>
      <c r="AN1284" s="313"/>
      <c r="AO1284" s="313"/>
      <c r="AP1284" s="313"/>
      <c r="AQ1284" s="313"/>
      <c r="AR1284" s="313"/>
      <c r="AS1284" s="313"/>
      <c r="AT1284" s="313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06"/>
      <c r="BJ1284" s="307"/>
      <c r="BK1284" s="307"/>
      <c r="BL1284" s="307"/>
      <c r="BM1284" s="307"/>
      <c r="BN1284" s="307"/>
      <c r="BO1284" s="307"/>
      <c r="BP1284" s="310"/>
      <c r="BQ1284" s="310"/>
      <c r="BR1284" s="310"/>
      <c r="BS1284" s="310"/>
      <c r="BT1284" s="310"/>
      <c r="BU1284" s="310"/>
      <c r="BV1284" s="310"/>
      <c r="BW1284" s="310"/>
      <c r="BX1284" s="310"/>
      <c r="BY1284" s="310"/>
      <c r="BZ1284" s="310"/>
      <c r="CA1284" s="310"/>
      <c r="CB1284" s="310"/>
      <c r="CC1284" s="310"/>
      <c r="CD1284" s="310"/>
      <c r="CE1284" s="310"/>
      <c r="CF1284" s="31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3"/>
      <c r="AH1285" s="313"/>
      <c r="AI1285" s="313"/>
      <c r="AJ1285" s="313"/>
      <c r="AK1285" s="313"/>
      <c r="AL1285" s="313"/>
      <c r="AM1285" s="313"/>
      <c r="AN1285" s="313"/>
      <c r="AO1285" s="313"/>
      <c r="AP1285" s="313"/>
      <c r="AQ1285" s="313"/>
      <c r="AR1285" s="313"/>
      <c r="AS1285" s="313"/>
      <c r="AT1285" s="313"/>
      <c r="AU1285" s="314"/>
      <c r="AV1285" s="314"/>
      <c r="AW1285" s="314"/>
      <c r="AX1285" s="314"/>
      <c r="AY1285" s="314"/>
      <c r="AZ1285" s="314"/>
      <c r="BA1285" s="314"/>
      <c r="BB1285" s="314"/>
      <c r="BC1285" s="314"/>
      <c r="BD1285" s="314"/>
      <c r="BE1285" s="314"/>
      <c r="BF1285" s="314"/>
      <c r="BG1285" s="314"/>
      <c r="BH1285" s="314"/>
      <c r="BI1285" s="306"/>
      <c r="BJ1285" s="307"/>
      <c r="BK1285" s="307"/>
      <c r="BL1285" s="307"/>
      <c r="BM1285" s="307"/>
      <c r="BN1285" s="307"/>
      <c r="BO1285" s="307"/>
      <c r="BP1285" s="310"/>
      <c r="BQ1285" s="310"/>
      <c r="BR1285" s="310"/>
      <c r="BS1285" s="310"/>
      <c r="BT1285" s="310"/>
      <c r="BU1285" s="310"/>
      <c r="BV1285" s="310"/>
      <c r="BW1285" s="310"/>
      <c r="BX1285" s="310"/>
      <c r="BY1285" s="310"/>
      <c r="BZ1285" s="310"/>
      <c r="CA1285" s="310"/>
      <c r="CB1285" s="310"/>
      <c r="CC1285" s="310"/>
      <c r="CD1285" s="310"/>
      <c r="CE1285" s="310"/>
      <c r="CF1285" s="31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5" t="s">
        <v>194</v>
      </c>
      <c r="H1286" s="316"/>
      <c r="I1286" s="316"/>
      <c r="J1286" s="316"/>
      <c r="K1286" s="316"/>
      <c r="L1286" s="316"/>
      <c r="M1286" s="316"/>
      <c r="N1286" s="317"/>
      <c r="O1286" s="315" t="s">
        <v>193</v>
      </c>
      <c r="P1286" s="316"/>
      <c r="Q1286" s="316"/>
      <c r="R1286" s="316"/>
      <c r="S1286" s="316"/>
      <c r="T1286" s="316"/>
      <c r="U1286" s="316"/>
      <c r="V1286" s="316"/>
      <c r="W1286" s="316"/>
      <c r="X1286" s="316"/>
      <c r="Y1286" s="316"/>
      <c r="Z1286" s="316"/>
      <c r="AA1286" s="316"/>
      <c r="AB1286" s="316"/>
      <c r="AC1286" s="316"/>
      <c r="AD1286" s="316"/>
      <c r="AE1286" s="316"/>
      <c r="AF1286" s="316"/>
      <c r="AG1286" s="316"/>
      <c r="AH1286" s="316"/>
      <c r="AI1286" s="316"/>
      <c r="AJ1286" s="316"/>
      <c r="AK1286" s="316"/>
      <c r="AL1286" s="316"/>
      <c r="AM1286" s="316"/>
      <c r="AN1286" s="316"/>
      <c r="AO1286" s="316"/>
      <c r="AP1286" s="316"/>
      <c r="AQ1286" s="316"/>
      <c r="AR1286" s="316"/>
      <c r="AS1286" s="316"/>
      <c r="AT1286" s="317"/>
      <c r="AU1286" s="315" t="s">
        <v>205</v>
      </c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7"/>
      <c r="BI1286" s="321" t="s">
        <v>206</v>
      </c>
      <c r="BJ1286" s="321"/>
      <c r="BK1286" s="321"/>
      <c r="BL1286" s="321"/>
      <c r="BM1286" s="321"/>
      <c r="BN1286" s="321"/>
      <c r="BO1286" s="321"/>
      <c r="BP1286" s="321"/>
      <c r="BQ1286" s="321"/>
      <c r="BR1286" s="321"/>
      <c r="BS1286" s="321"/>
      <c r="BT1286" s="321"/>
      <c r="BU1286" s="321" t="s">
        <v>207</v>
      </c>
      <c r="BV1286" s="321"/>
      <c r="BW1286" s="321"/>
      <c r="BX1286" s="321"/>
      <c r="BY1286" s="321"/>
      <c r="BZ1286" s="321"/>
      <c r="CA1286" s="321"/>
      <c r="CB1286" s="321"/>
      <c r="CC1286" s="321"/>
      <c r="CD1286" s="321"/>
      <c r="CE1286" s="321"/>
      <c r="CF1286" s="321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8"/>
      <c r="H1287" s="319"/>
      <c r="I1287" s="319"/>
      <c r="J1287" s="319"/>
      <c r="K1287" s="319"/>
      <c r="L1287" s="319"/>
      <c r="M1287" s="319"/>
      <c r="N1287" s="320"/>
      <c r="O1287" s="318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  <c r="AN1287" s="319"/>
      <c r="AO1287" s="319"/>
      <c r="AP1287" s="319"/>
      <c r="AQ1287" s="319"/>
      <c r="AR1287" s="319"/>
      <c r="AS1287" s="319"/>
      <c r="AT1287" s="320"/>
      <c r="AU1287" s="318"/>
      <c r="AV1287" s="319"/>
      <c r="AW1287" s="319"/>
      <c r="AX1287" s="319"/>
      <c r="AY1287" s="319"/>
      <c r="AZ1287" s="319"/>
      <c r="BA1287" s="319"/>
      <c r="BB1287" s="319"/>
      <c r="BC1287" s="319"/>
      <c r="BD1287" s="319"/>
      <c r="BE1287" s="319"/>
      <c r="BF1287" s="319"/>
      <c r="BG1287" s="319"/>
      <c r="BH1287" s="320"/>
      <c r="BI1287" s="321"/>
      <c r="BJ1287" s="321"/>
      <c r="BK1287" s="321"/>
      <c r="BL1287" s="321"/>
      <c r="BM1287" s="321"/>
      <c r="BN1287" s="321"/>
      <c r="BO1287" s="321"/>
      <c r="BP1287" s="321"/>
      <c r="BQ1287" s="321"/>
      <c r="BR1287" s="321"/>
      <c r="BS1287" s="321"/>
      <c r="BT1287" s="321"/>
      <c r="BU1287" s="321"/>
      <c r="BV1287" s="321"/>
      <c r="BW1287" s="321"/>
      <c r="BX1287" s="321"/>
      <c r="BY1287" s="321"/>
      <c r="BZ1287" s="321"/>
      <c r="CA1287" s="321"/>
      <c r="CB1287" s="321"/>
      <c r="CC1287" s="321"/>
      <c r="CD1287" s="321"/>
      <c r="CE1287" s="321"/>
      <c r="CF1287" s="321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2"/>
      <c r="H1288" s="323"/>
      <c r="I1288" s="323"/>
      <c r="J1288" s="323"/>
      <c r="K1288" s="323"/>
      <c r="L1288" s="323"/>
      <c r="M1288" s="323"/>
      <c r="N1288" s="324"/>
      <c r="O1288" s="331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32"/>
      <c r="AI1288" s="332"/>
      <c r="AJ1288" s="332"/>
      <c r="AK1288" s="332"/>
      <c r="AL1288" s="332"/>
      <c r="AM1288" s="332"/>
      <c r="AN1288" s="332"/>
      <c r="AO1288" s="332"/>
      <c r="AP1288" s="332"/>
      <c r="AQ1288" s="332"/>
      <c r="AR1288" s="332"/>
      <c r="AS1288" s="332"/>
      <c r="AT1288" s="333"/>
      <c r="AU1288" s="340"/>
      <c r="AV1288" s="341"/>
      <c r="AW1288" s="341"/>
      <c r="AX1288" s="341"/>
      <c r="AY1288" s="341"/>
      <c r="AZ1288" s="341"/>
      <c r="BA1288" s="341"/>
      <c r="BB1288" s="341"/>
      <c r="BC1288" s="341"/>
      <c r="BD1288" s="341"/>
      <c r="BE1288" s="341"/>
      <c r="BF1288" s="341"/>
      <c r="BG1288" s="341"/>
      <c r="BH1288" s="342"/>
      <c r="BI1288" s="297"/>
      <c r="BJ1288" s="297"/>
      <c r="BK1288" s="297"/>
      <c r="BL1288" s="297"/>
      <c r="BM1288" s="297"/>
      <c r="BN1288" s="297"/>
      <c r="BO1288" s="297"/>
      <c r="BP1288" s="297"/>
      <c r="BQ1288" s="297"/>
      <c r="BR1288" s="297"/>
      <c r="BS1288" s="297"/>
      <c r="BT1288" s="297"/>
      <c r="BU1288" s="297"/>
      <c r="BV1288" s="297"/>
      <c r="BW1288" s="297"/>
      <c r="BX1288" s="297"/>
      <c r="BY1288" s="297"/>
      <c r="BZ1288" s="297"/>
      <c r="CA1288" s="297"/>
      <c r="CB1288" s="297"/>
      <c r="CC1288" s="297"/>
      <c r="CD1288" s="297"/>
      <c r="CE1288" s="297"/>
      <c r="CF1288" s="29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5"/>
      <c r="H1289" s="326"/>
      <c r="I1289" s="326"/>
      <c r="J1289" s="326"/>
      <c r="K1289" s="326"/>
      <c r="L1289" s="326"/>
      <c r="M1289" s="326"/>
      <c r="N1289" s="327"/>
      <c r="O1289" s="334"/>
      <c r="P1289" s="335"/>
      <c r="Q1289" s="335"/>
      <c r="R1289" s="335"/>
      <c r="S1289" s="335"/>
      <c r="T1289" s="335"/>
      <c r="U1289" s="335"/>
      <c r="V1289" s="335"/>
      <c r="W1289" s="335"/>
      <c r="X1289" s="335"/>
      <c r="Y1289" s="335"/>
      <c r="Z1289" s="335"/>
      <c r="AA1289" s="335"/>
      <c r="AB1289" s="335"/>
      <c r="AC1289" s="335"/>
      <c r="AD1289" s="335"/>
      <c r="AE1289" s="335"/>
      <c r="AF1289" s="335"/>
      <c r="AG1289" s="335"/>
      <c r="AH1289" s="335"/>
      <c r="AI1289" s="335"/>
      <c r="AJ1289" s="335"/>
      <c r="AK1289" s="335"/>
      <c r="AL1289" s="335"/>
      <c r="AM1289" s="335"/>
      <c r="AN1289" s="335"/>
      <c r="AO1289" s="335"/>
      <c r="AP1289" s="335"/>
      <c r="AQ1289" s="335"/>
      <c r="AR1289" s="335"/>
      <c r="AS1289" s="335"/>
      <c r="AT1289" s="336"/>
      <c r="AU1289" s="343"/>
      <c r="AV1289" s="344"/>
      <c r="AW1289" s="344"/>
      <c r="AX1289" s="344"/>
      <c r="AY1289" s="344"/>
      <c r="AZ1289" s="344"/>
      <c r="BA1289" s="344"/>
      <c r="BB1289" s="344"/>
      <c r="BC1289" s="344"/>
      <c r="BD1289" s="344"/>
      <c r="BE1289" s="344"/>
      <c r="BF1289" s="344"/>
      <c r="BG1289" s="344"/>
      <c r="BH1289" s="345"/>
      <c r="BI1289" s="297"/>
      <c r="BJ1289" s="297"/>
      <c r="BK1289" s="297"/>
      <c r="BL1289" s="297"/>
      <c r="BM1289" s="297"/>
      <c r="BN1289" s="297"/>
      <c r="BO1289" s="297"/>
      <c r="BP1289" s="297"/>
      <c r="BQ1289" s="297"/>
      <c r="BR1289" s="297"/>
      <c r="BS1289" s="297"/>
      <c r="BT1289" s="297"/>
      <c r="BU1289" s="297"/>
      <c r="BV1289" s="297"/>
      <c r="BW1289" s="297"/>
      <c r="BX1289" s="297"/>
      <c r="BY1289" s="297"/>
      <c r="BZ1289" s="297"/>
      <c r="CA1289" s="297"/>
      <c r="CB1289" s="297"/>
      <c r="CC1289" s="297"/>
      <c r="CD1289" s="297"/>
      <c r="CE1289" s="297"/>
      <c r="CF1289" s="29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2"/>
      <c r="B1290" s="282"/>
      <c r="C1290" s="282"/>
      <c r="D1290" s="282"/>
      <c r="E1290" s="282"/>
      <c r="F1290" s="283"/>
      <c r="G1290" s="325"/>
      <c r="H1290" s="326"/>
      <c r="I1290" s="326"/>
      <c r="J1290" s="326"/>
      <c r="K1290" s="326"/>
      <c r="L1290" s="326"/>
      <c r="M1290" s="326"/>
      <c r="N1290" s="327"/>
      <c r="O1290" s="334"/>
      <c r="P1290" s="335"/>
      <c r="Q1290" s="335"/>
      <c r="R1290" s="335"/>
      <c r="S1290" s="335"/>
      <c r="T1290" s="335"/>
      <c r="U1290" s="335"/>
      <c r="V1290" s="335"/>
      <c r="W1290" s="335"/>
      <c r="X1290" s="335"/>
      <c r="Y1290" s="335"/>
      <c r="Z1290" s="335"/>
      <c r="AA1290" s="335"/>
      <c r="AB1290" s="335"/>
      <c r="AC1290" s="335"/>
      <c r="AD1290" s="335"/>
      <c r="AE1290" s="335"/>
      <c r="AF1290" s="335"/>
      <c r="AG1290" s="335"/>
      <c r="AH1290" s="335"/>
      <c r="AI1290" s="335"/>
      <c r="AJ1290" s="335"/>
      <c r="AK1290" s="335"/>
      <c r="AL1290" s="335"/>
      <c r="AM1290" s="335"/>
      <c r="AN1290" s="335"/>
      <c r="AO1290" s="335"/>
      <c r="AP1290" s="335"/>
      <c r="AQ1290" s="335"/>
      <c r="AR1290" s="335"/>
      <c r="AS1290" s="335"/>
      <c r="AT1290" s="336"/>
      <c r="AU1290" s="343"/>
      <c r="AV1290" s="344"/>
      <c r="AW1290" s="344"/>
      <c r="AX1290" s="344"/>
      <c r="AY1290" s="344"/>
      <c r="AZ1290" s="344"/>
      <c r="BA1290" s="344"/>
      <c r="BB1290" s="344"/>
      <c r="BC1290" s="344"/>
      <c r="BD1290" s="344"/>
      <c r="BE1290" s="344"/>
      <c r="BF1290" s="344"/>
      <c r="BG1290" s="344"/>
      <c r="BH1290" s="345"/>
      <c r="BI1290" s="297"/>
      <c r="BJ1290" s="297"/>
      <c r="BK1290" s="297"/>
      <c r="BL1290" s="297"/>
      <c r="BM1290" s="297"/>
      <c r="BN1290" s="297"/>
      <c r="BO1290" s="297"/>
      <c r="BP1290" s="297"/>
      <c r="BQ1290" s="297"/>
      <c r="BR1290" s="297"/>
      <c r="BS1290" s="297"/>
      <c r="BT1290" s="297"/>
      <c r="BU1290" s="297"/>
      <c r="BV1290" s="297"/>
      <c r="BW1290" s="297"/>
      <c r="BX1290" s="297"/>
      <c r="BY1290" s="297"/>
      <c r="BZ1290" s="297"/>
      <c r="CA1290" s="297"/>
      <c r="CB1290" s="297"/>
      <c r="CC1290" s="297"/>
      <c r="CD1290" s="297"/>
      <c r="CE1290" s="297"/>
      <c r="CF1290" s="29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2"/>
      <c r="B1291" s="282"/>
      <c r="C1291" s="282"/>
      <c r="D1291" s="282"/>
      <c r="E1291" s="282"/>
      <c r="F1291" s="283"/>
      <c r="G1291" s="328"/>
      <c r="H1291" s="329"/>
      <c r="I1291" s="329"/>
      <c r="J1291" s="329"/>
      <c r="K1291" s="329"/>
      <c r="L1291" s="329"/>
      <c r="M1291" s="329"/>
      <c r="N1291" s="330"/>
      <c r="O1291" s="337"/>
      <c r="P1291" s="338"/>
      <c r="Q1291" s="338"/>
      <c r="R1291" s="338"/>
      <c r="S1291" s="338"/>
      <c r="T1291" s="338"/>
      <c r="U1291" s="338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8"/>
      <c r="AI1291" s="338"/>
      <c r="AJ1291" s="338"/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9"/>
      <c r="AU1291" s="346"/>
      <c r="AV1291" s="347"/>
      <c r="AW1291" s="347"/>
      <c r="AX1291" s="347"/>
      <c r="AY1291" s="347"/>
      <c r="AZ1291" s="347"/>
      <c r="BA1291" s="347"/>
      <c r="BB1291" s="347"/>
      <c r="BC1291" s="347"/>
      <c r="BD1291" s="347"/>
      <c r="BE1291" s="347"/>
      <c r="BF1291" s="347"/>
      <c r="BG1291" s="347"/>
      <c r="BH1291" s="348"/>
      <c r="BI1291" s="297"/>
      <c r="BJ1291" s="297"/>
      <c r="BK1291" s="297"/>
      <c r="BL1291" s="297"/>
      <c r="BM1291" s="297"/>
      <c r="BN1291" s="297"/>
      <c r="BO1291" s="297"/>
      <c r="BP1291" s="297"/>
      <c r="BQ1291" s="297"/>
      <c r="BR1291" s="297"/>
      <c r="BS1291" s="297"/>
      <c r="BT1291" s="297"/>
      <c r="BU1291" s="297"/>
      <c r="BV1291" s="297"/>
      <c r="BW1291" s="297"/>
      <c r="BX1291" s="297"/>
      <c r="BY1291" s="297"/>
      <c r="BZ1291" s="297"/>
      <c r="CA1291" s="297"/>
      <c r="CB1291" s="297"/>
      <c r="CC1291" s="297"/>
      <c r="CD1291" s="297"/>
      <c r="CE1291" s="297"/>
      <c r="CF1291" s="29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6">
        <v>100</v>
      </c>
      <c r="B1293" s="296"/>
      <c r="G1293" s="298" t="s">
        <v>189</v>
      </c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8"/>
      <c r="R1293" s="298"/>
      <c r="S1293" s="298"/>
      <c r="T1293" s="298"/>
      <c r="U1293" s="298"/>
      <c r="V1293" s="298"/>
      <c r="W1293" s="298"/>
      <c r="X1293" s="298"/>
      <c r="Y1293" s="298"/>
      <c r="Z1293" s="298"/>
      <c r="AA1293" s="298"/>
      <c r="AB1293" s="298"/>
      <c r="AC1293" s="298"/>
      <c r="AD1293" s="298"/>
      <c r="AE1293" s="298"/>
      <c r="AF1293" s="298"/>
      <c r="AG1293" s="300" t="s">
        <v>437</v>
      </c>
      <c r="AH1293" s="300"/>
      <c r="AI1293" s="300"/>
      <c r="AJ1293" s="300"/>
      <c r="AK1293" s="300"/>
      <c r="AL1293" s="300"/>
      <c r="AM1293" s="300"/>
      <c r="AN1293" s="300"/>
      <c r="AO1293" s="300"/>
      <c r="AP1293" s="300"/>
      <c r="AQ1293" s="300"/>
      <c r="AR1293" s="300"/>
      <c r="AS1293" s="300"/>
      <c r="AT1293" s="300"/>
      <c r="AU1293" s="302" t="s">
        <v>190</v>
      </c>
      <c r="AV1293" s="302"/>
      <c r="AW1293" s="302"/>
      <c r="AX1293" s="302"/>
      <c r="AY1293" s="302"/>
      <c r="AZ1293" s="302"/>
      <c r="BA1293" s="302"/>
      <c r="BB1293" s="302"/>
      <c r="BC1293" s="302"/>
      <c r="BD1293" s="302"/>
      <c r="BE1293" s="302"/>
      <c r="BF1293" s="302"/>
      <c r="BG1293" s="302"/>
      <c r="BH1293" s="302"/>
      <c r="BI1293" s="304" t="s">
        <v>191</v>
      </c>
      <c r="BJ1293" s="305"/>
      <c r="BK1293" s="305"/>
      <c r="BL1293" s="305"/>
      <c r="BM1293" s="305"/>
      <c r="BN1293" s="305"/>
      <c r="BO1293" s="305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  <c r="CF1293" s="30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6"/>
      <c r="B1294" s="296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6"/>
      <c r="BJ1294" s="307"/>
      <c r="BK1294" s="307"/>
      <c r="BL1294" s="307"/>
      <c r="BM1294" s="307"/>
      <c r="BN1294" s="307"/>
      <c r="BO1294" s="307"/>
      <c r="BP1294" s="310"/>
      <c r="BQ1294" s="310"/>
      <c r="BR1294" s="310"/>
      <c r="BS1294" s="310"/>
      <c r="BT1294" s="310"/>
      <c r="BU1294" s="310"/>
      <c r="BV1294" s="310"/>
      <c r="BW1294" s="310"/>
      <c r="BX1294" s="310"/>
      <c r="BY1294" s="310"/>
      <c r="BZ1294" s="310"/>
      <c r="CA1294" s="310"/>
      <c r="CB1294" s="310"/>
      <c r="CC1294" s="310"/>
      <c r="CD1294" s="310"/>
      <c r="CE1294" s="310"/>
      <c r="CF1294" s="31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3"/>
      <c r="AH1295" s="313"/>
      <c r="AI1295" s="313"/>
      <c r="AJ1295" s="313"/>
      <c r="AK1295" s="313"/>
      <c r="AL1295" s="313"/>
      <c r="AM1295" s="313"/>
      <c r="AN1295" s="313"/>
      <c r="AO1295" s="313"/>
      <c r="AP1295" s="313"/>
      <c r="AQ1295" s="313"/>
      <c r="AR1295" s="313"/>
      <c r="AS1295" s="313"/>
      <c r="AT1295" s="313"/>
      <c r="AU1295" s="314"/>
      <c r="AV1295" s="314"/>
      <c r="AW1295" s="314"/>
      <c r="AX1295" s="314"/>
      <c r="AY1295" s="314"/>
      <c r="AZ1295" s="314"/>
      <c r="BA1295" s="314"/>
      <c r="BB1295" s="314"/>
      <c r="BC1295" s="314"/>
      <c r="BD1295" s="314"/>
      <c r="BE1295" s="314"/>
      <c r="BF1295" s="314"/>
      <c r="BG1295" s="314"/>
      <c r="BH1295" s="314"/>
      <c r="BI1295" s="306"/>
      <c r="BJ1295" s="307"/>
      <c r="BK1295" s="307"/>
      <c r="BL1295" s="307"/>
      <c r="BM1295" s="307"/>
      <c r="BN1295" s="307"/>
      <c r="BO1295" s="307"/>
      <c r="BP1295" s="310"/>
      <c r="BQ1295" s="310"/>
      <c r="BR1295" s="310"/>
      <c r="BS1295" s="310"/>
      <c r="BT1295" s="310"/>
      <c r="BU1295" s="310"/>
      <c r="BV1295" s="310"/>
      <c r="BW1295" s="310"/>
      <c r="BX1295" s="310"/>
      <c r="BY1295" s="310"/>
      <c r="BZ1295" s="310"/>
      <c r="CA1295" s="310"/>
      <c r="CB1295" s="310"/>
      <c r="CC1295" s="310"/>
      <c r="CD1295" s="310"/>
      <c r="CE1295" s="310"/>
      <c r="CF1295" s="31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3"/>
      <c r="AH1296" s="313"/>
      <c r="AI1296" s="313"/>
      <c r="AJ1296" s="313"/>
      <c r="AK1296" s="313"/>
      <c r="AL1296" s="313"/>
      <c r="AM1296" s="313"/>
      <c r="AN1296" s="313"/>
      <c r="AO1296" s="313"/>
      <c r="AP1296" s="313"/>
      <c r="AQ1296" s="313"/>
      <c r="AR1296" s="313"/>
      <c r="AS1296" s="313"/>
      <c r="AT1296" s="313"/>
      <c r="AU1296" s="314"/>
      <c r="AV1296" s="314"/>
      <c r="AW1296" s="314"/>
      <c r="AX1296" s="314"/>
      <c r="AY1296" s="314"/>
      <c r="AZ1296" s="314"/>
      <c r="BA1296" s="314"/>
      <c r="BB1296" s="314"/>
      <c r="BC1296" s="314"/>
      <c r="BD1296" s="314"/>
      <c r="BE1296" s="314"/>
      <c r="BF1296" s="314"/>
      <c r="BG1296" s="314"/>
      <c r="BH1296" s="314"/>
      <c r="BI1296" s="306" t="s">
        <v>192</v>
      </c>
      <c r="BJ1296" s="307"/>
      <c r="BK1296" s="307"/>
      <c r="BL1296" s="307"/>
      <c r="BM1296" s="307"/>
      <c r="BN1296" s="307"/>
      <c r="BO1296" s="307"/>
      <c r="BP1296" s="310"/>
      <c r="BQ1296" s="310"/>
      <c r="BR1296" s="310"/>
      <c r="BS1296" s="310"/>
      <c r="BT1296" s="310"/>
      <c r="BU1296" s="310"/>
      <c r="BV1296" s="310"/>
      <c r="BW1296" s="310"/>
      <c r="BX1296" s="310"/>
      <c r="BY1296" s="310"/>
      <c r="BZ1296" s="310"/>
      <c r="CA1296" s="310"/>
      <c r="CB1296" s="310"/>
      <c r="CC1296" s="310"/>
      <c r="CD1296" s="310"/>
      <c r="CE1296" s="310"/>
      <c r="CF1296" s="31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3"/>
      <c r="AH1297" s="313"/>
      <c r="AI1297" s="313"/>
      <c r="AJ1297" s="313"/>
      <c r="AK1297" s="313"/>
      <c r="AL1297" s="313"/>
      <c r="AM1297" s="313"/>
      <c r="AN1297" s="313"/>
      <c r="AO1297" s="313"/>
      <c r="AP1297" s="313"/>
      <c r="AQ1297" s="313"/>
      <c r="AR1297" s="313"/>
      <c r="AS1297" s="313"/>
      <c r="AT1297" s="313"/>
      <c r="AU1297" s="314"/>
      <c r="AV1297" s="314"/>
      <c r="AW1297" s="314"/>
      <c r="AX1297" s="314"/>
      <c r="AY1297" s="314"/>
      <c r="AZ1297" s="314"/>
      <c r="BA1297" s="314"/>
      <c r="BB1297" s="314"/>
      <c r="BC1297" s="314"/>
      <c r="BD1297" s="314"/>
      <c r="BE1297" s="314"/>
      <c r="BF1297" s="314"/>
      <c r="BG1297" s="314"/>
      <c r="BH1297" s="314"/>
      <c r="BI1297" s="306"/>
      <c r="BJ1297" s="307"/>
      <c r="BK1297" s="307"/>
      <c r="BL1297" s="307"/>
      <c r="BM1297" s="307"/>
      <c r="BN1297" s="307"/>
      <c r="BO1297" s="307"/>
      <c r="BP1297" s="310"/>
      <c r="BQ1297" s="310"/>
      <c r="BR1297" s="310"/>
      <c r="BS1297" s="310"/>
      <c r="BT1297" s="310"/>
      <c r="BU1297" s="310"/>
      <c r="BV1297" s="310"/>
      <c r="BW1297" s="310"/>
      <c r="BX1297" s="310"/>
      <c r="BY1297" s="310"/>
      <c r="BZ1297" s="310"/>
      <c r="CA1297" s="310"/>
      <c r="CB1297" s="310"/>
      <c r="CC1297" s="310"/>
      <c r="CD1297" s="310"/>
      <c r="CE1297" s="310"/>
      <c r="CF1297" s="31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3"/>
      <c r="AH1298" s="313"/>
      <c r="AI1298" s="313"/>
      <c r="AJ1298" s="313"/>
      <c r="AK1298" s="313"/>
      <c r="AL1298" s="313"/>
      <c r="AM1298" s="313"/>
      <c r="AN1298" s="313"/>
      <c r="AO1298" s="313"/>
      <c r="AP1298" s="313"/>
      <c r="AQ1298" s="313"/>
      <c r="AR1298" s="313"/>
      <c r="AS1298" s="313"/>
      <c r="AT1298" s="313"/>
      <c r="AU1298" s="314"/>
      <c r="AV1298" s="314"/>
      <c r="AW1298" s="314"/>
      <c r="AX1298" s="314"/>
      <c r="AY1298" s="314"/>
      <c r="AZ1298" s="314"/>
      <c r="BA1298" s="314"/>
      <c r="BB1298" s="314"/>
      <c r="BC1298" s="314"/>
      <c r="BD1298" s="314"/>
      <c r="BE1298" s="314"/>
      <c r="BF1298" s="314"/>
      <c r="BG1298" s="314"/>
      <c r="BH1298" s="314"/>
      <c r="BI1298" s="306"/>
      <c r="BJ1298" s="307"/>
      <c r="BK1298" s="307"/>
      <c r="BL1298" s="307"/>
      <c r="BM1298" s="307"/>
      <c r="BN1298" s="307"/>
      <c r="BO1298" s="307"/>
      <c r="BP1298" s="310"/>
      <c r="BQ1298" s="310"/>
      <c r="BR1298" s="310"/>
      <c r="BS1298" s="310"/>
      <c r="BT1298" s="310"/>
      <c r="BU1298" s="310"/>
      <c r="BV1298" s="310"/>
      <c r="BW1298" s="310"/>
      <c r="BX1298" s="310"/>
      <c r="BY1298" s="310"/>
      <c r="BZ1298" s="310"/>
      <c r="CA1298" s="310"/>
      <c r="CB1298" s="310"/>
      <c r="CC1298" s="310"/>
      <c r="CD1298" s="310"/>
      <c r="CE1298" s="310"/>
      <c r="CF1298" s="31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5" t="s">
        <v>194</v>
      </c>
      <c r="H1299" s="316"/>
      <c r="I1299" s="316"/>
      <c r="J1299" s="316"/>
      <c r="K1299" s="316"/>
      <c r="L1299" s="316"/>
      <c r="M1299" s="316"/>
      <c r="N1299" s="317"/>
      <c r="O1299" s="315" t="s">
        <v>193</v>
      </c>
      <c r="P1299" s="316"/>
      <c r="Q1299" s="316"/>
      <c r="R1299" s="316"/>
      <c r="S1299" s="316"/>
      <c r="T1299" s="316"/>
      <c r="U1299" s="316"/>
      <c r="V1299" s="316"/>
      <c r="W1299" s="316"/>
      <c r="X1299" s="316"/>
      <c r="Y1299" s="316"/>
      <c r="Z1299" s="316"/>
      <c r="AA1299" s="316"/>
      <c r="AB1299" s="316"/>
      <c r="AC1299" s="316"/>
      <c r="AD1299" s="316"/>
      <c r="AE1299" s="316"/>
      <c r="AF1299" s="316"/>
      <c r="AG1299" s="316"/>
      <c r="AH1299" s="316"/>
      <c r="AI1299" s="316"/>
      <c r="AJ1299" s="316"/>
      <c r="AK1299" s="316"/>
      <c r="AL1299" s="316"/>
      <c r="AM1299" s="316"/>
      <c r="AN1299" s="316"/>
      <c r="AO1299" s="316"/>
      <c r="AP1299" s="316"/>
      <c r="AQ1299" s="316"/>
      <c r="AR1299" s="316"/>
      <c r="AS1299" s="316"/>
      <c r="AT1299" s="317"/>
      <c r="AU1299" s="315" t="s">
        <v>205</v>
      </c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7"/>
      <c r="BI1299" s="321" t="s">
        <v>206</v>
      </c>
      <c r="BJ1299" s="321"/>
      <c r="BK1299" s="321"/>
      <c r="BL1299" s="321"/>
      <c r="BM1299" s="321"/>
      <c r="BN1299" s="321"/>
      <c r="BO1299" s="321"/>
      <c r="BP1299" s="321"/>
      <c r="BQ1299" s="321"/>
      <c r="BR1299" s="321"/>
      <c r="BS1299" s="321"/>
      <c r="BT1299" s="321"/>
      <c r="BU1299" s="321" t="s">
        <v>207</v>
      </c>
      <c r="BV1299" s="321"/>
      <c r="BW1299" s="321"/>
      <c r="BX1299" s="321"/>
      <c r="BY1299" s="321"/>
      <c r="BZ1299" s="321"/>
      <c r="CA1299" s="321"/>
      <c r="CB1299" s="321"/>
      <c r="CC1299" s="321"/>
      <c r="CD1299" s="321"/>
      <c r="CE1299" s="321"/>
      <c r="CF1299" s="321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8"/>
      <c r="H1300" s="319"/>
      <c r="I1300" s="319"/>
      <c r="J1300" s="319"/>
      <c r="K1300" s="319"/>
      <c r="L1300" s="319"/>
      <c r="M1300" s="319"/>
      <c r="N1300" s="320"/>
      <c r="O1300" s="318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  <c r="AN1300" s="319"/>
      <c r="AO1300" s="319"/>
      <c r="AP1300" s="319"/>
      <c r="AQ1300" s="319"/>
      <c r="AR1300" s="319"/>
      <c r="AS1300" s="319"/>
      <c r="AT1300" s="320"/>
      <c r="AU1300" s="318"/>
      <c r="AV1300" s="319"/>
      <c r="AW1300" s="319"/>
      <c r="AX1300" s="319"/>
      <c r="AY1300" s="319"/>
      <c r="AZ1300" s="319"/>
      <c r="BA1300" s="319"/>
      <c r="BB1300" s="319"/>
      <c r="BC1300" s="319"/>
      <c r="BD1300" s="319"/>
      <c r="BE1300" s="319"/>
      <c r="BF1300" s="319"/>
      <c r="BG1300" s="319"/>
      <c r="BH1300" s="320"/>
      <c r="BI1300" s="321"/>
      <c r="BJ1300" s="321"/>
      <c r="BK1300" s="321"/>
      <c r="BL1300" s="321"/>
      <c r="BM1300" s="321"/>
      <c r="BN1300" s="321"/>
      <c r="BO1300" s="321"/>
      <c r="BP1300" s="321"/>
      <c r="BQ1300" s="321"/>
      <c r="BR1300" s="321"/>
      <c r="BS1300" s="321"/>
      <c r="BT1300" s="321"/>
      <c r="BU1300" s="321"/>
      <c r="BV1300" s="321"/>
      <c r="BW1300" s="321"/>
      <c r="BX1300" s="321"/>
      <c r="BY1300" s="321"/>
      <c r="BZ1300" s="321"/>
      <c r="CA1300" s="321"/>
      <c r="CB1300" s="321"/>
      <c r="CC1300" s="321"/>
      <c r="CD1300" s="321"/>
      <c r="CE1300" s="321"/>
      <c r="CF1300" s="321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2"/>
      <c r="H1301" s="323"/>
      <c r="I1301" s="323"/>
      <c r="J1301" s="323"/>
      <c r="K1301" s="323"/>
      <c r="L1301" s="323"/>
      <c r="M1301" s="323"/>
      <c r="N1301" s="324"/>
      <c r="O1301" s="331"/>
      <c r="P1301" s="332"/>
      <c r="Q1301" s="332"/>
      <c r="R1301" s="332"/>
      <c r="S1301" s="332"/>
      <c r="T1301" s="332"/>
      <c r="U1301" s="332"/>
      <c r="V1301" s="332"/>
      <c r="W1301" s="332"/>
      <c r="X1301" s="332"/>
      <c r="Y1301" s="332"/>
      <c r="Z1301" s="332"/>
      <c r="AA1301" s="332"/>
      <c r="AB1301" s="332"/>
      <c r="AC1301" s="332"/>
      <c r="AD1301" s="332"/>
      <c r="AE1301" s="332"/>
      <c r="AF1301" s="332"/>
      <c r="AG1301" s="332"/>
      <c r="AH1301" s="332"/>
      <c r="AI1301" s="332"/>
      <c r="AJ1301" s="332"/>
      <c r="AK1301" s="332"/>
      <c r="AL1301" s="332"/>
      <c r="AM1301" s="332"/>
      <c r="AN1301" s="332"/>
      <c r="AO1301" s="332"/>
      <c r="AP1301" s="332"/>
      <c r="AQ1301" s="332"/>
      <c r="AR1301" s="332"/>
      <c r="AS1301" s="332"/>
      <c r="AT1301" s="333"/>
      <c r="AU1301" s="340"/>
      <c r="AV1301" s="341"/>
      <c r="AW1301" s="341"/>
      <c r="AX1301" s="341"/>
      <c r="AY1301" s="341"/>
      <c r="AZ1301" s="341"/>
      <c r="BA1301" s="341"/>
      <c r="BB1301" s="341"/>
      <c r="BC1301" s="341"/>
      <c r="BD1301" s="341"/>
      <c r="BE1301" s="341"/>
      <c r="BF1301" s="341"/>
      <c r="BG1301" s="341"/>
      <c r="BH1301" s="342"/>
      <c r="BI1301" s="297"/>
      <c r="BJ1301" s="297"/>
      <c r="BK1301" s="297"/>
      <c r="BL1301" s="297"/>
      <c r="BM1301" s="297"/>
      <c r="BN1301" s="297"/>
      <c r="BO1301" s="297"/>
      <c r="BP1301" s="297"/>
      <c r="BQ1301" s="297"/>
      <c r="BR1301" s="297"/>
      <c r="BS1301" s="297"/>
      <c r="BT1301" s="297"/>
      <c r="BU1301" s="297"/>
      <c r="BV1301" s="297"/>
      <c r="BW1301" s="297"/>
      <c r="BX1301" s="297"/>
      <c r="BY1301" s="297"/>
      <c r="BZ1301" s="297"/>
      <c r="CA1301" s="297"/>
      <c r="CB1301" s="297"/>
      <c r="CC1301" s="297"/>
      <c r="CD1301" s="297"/>
      <c r="CE1301" s="297"/>
      <c r="CF1301" s="29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5"/>
      <c r="H1302" s="326"/>
      <c r="I1302" s="326"/>
      <c r="J1302" s="326"/>
      <c r="K1302" s="326"/>
      <c r="L1302" s="326"/>
      <c r="M1302" s="326"/>
      <c r="N1302" s="327"/>
      <c r="O1302" s="334"/>
      <c r="P1302" s="335"/>
      <c r="Q1302" s="335"/>
      <c r="R1302" s="335"/>
      <c r="S1302" s="335"/>
      <c r="T1302" s="335"/>
      <c r="U1302" s="335"/>
      <c r="V1302" s="335"/>
      <c r="W1302" s="335"/>
      <c r="X1302" s="335"/>
      <c r="Y1302" s="335"/>
      <c r="Z1302" s="335"/>
      <c r="AA1302" s="335"/>
      <c r="AB1302" s="335"/>
      <c r="AC1302" s="335"/>
      <c r="AD1302" s="335"/>
      <c r="AE1302" s="335"/>
      <c r="AF1302" s="335"/>
      <c r="AG1302" s="335"/>
      <c r="AH1302" s="335"/>
      <c r="AI1302" s="335"/>
      <c r="AJ1302" s="335"/>
      <c r="AK1302" s="335"/>
      <c r="AL1302" s="335"/>
      <c r="AM1302" s="335"/>
      <c r="AN1302" s="335"/>
      <c r="AO1302" s="335"/>
      <c r="AP1302" s="335"/>
      <c r="AQ1302" s="335"/>
      <c r="AR1302" s="335"/>
      <c r="AS1302" s="335"/>
      <c r="AT1302" s="336"/>
      <c r="AU1302" s="343"/>
      <c r="AV1302" s="344"/>
      <c r="AW1302" s="344"/>
      <c r="AX1302" s="344"/>
      <c r="AY1302" s="344"/>
      <c r="AZ1302" s="344"/>
      <c r="BA1302" s="344"/>
      <c r="BB1302" s="344"/>
      <c r="BC1302" s="344"/>
      <c r="BD1302" s="344"/>
      <c r="BE1302" s="344"/>
      <c r="BF1302" s="344"/>
      <c r="BG1302" s="344"/>
      <c r="BH1302" s="345"/>
      <c r="BI1302" s="297"/>
      <c r="BJ1302" s="297"/>
      <c r="BK1302" s="297"/>
      <c r="BL1302" s="297"/>
      <c r="BM1302" s="297"/>
      <c r="BN1302" s="297"/>
      <c r="BO1302" s="297"/>
      <c r="BP1302" s="297"/>
      <c r="BQ1302" s="297"/>
      <c r="BR1302" s="297"/>
      <c r="BS1302" s="297"/>
      <c r="BT1302" s="297"/>
      <c r="BU1302" s="297"/>
      <c r="BV1302" s="297"/>
      <c r="BW1302" s="297"/>
      <c r="BX1302" s="297"/>
      <c r="BY1302" s="297"/>
      <c r="BZ1302" s="297"/>
      <c r="CA1302" s="297"/>
      <c r="CB1302" s="297"/>
      <c r="CC1302" s="297"/>
      <c r="CD1302" s="297"/>
      <c r="CE1302" s="297"/>
      <c r="CF1302" s="29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2"/>
      <c r="B1303" s="282"/>
      <c r="C1303" s="282"/>
      <c r="D1303" s="282"/>
      <c r="E1303" s="282"/>
      <c r="F1303" s="283"/>
      <c r="G1303" s="325"/>
      <c r="H1303" s="326"/>
      <c r="I1303" s="326"/>
      <c r="J1303" s="326"/>
      <c r="K1303" s="326"/>
      <c r="L1303" s="326"/>
      <c r="M1303" s="326"/>
      <c r="N1303" s="327"/>
      <c r="O1303" s="334"/>
      <c r="P1303" s="335"/>
      <c r="Q1303" s="335"/>
      <c r="R1303" s="335"/>
      <c r="S1303" s="335"/>
      <c r="T1303" s="335"/>
      <c r="U1303" s="335"/>
      <c r="V1303" s="335"/>
      <c r="W1303" s="335"/>
      <c r="X1303" s="335"/>
      <c r="Y1303" s="335"/>
      <c r="Z1303" s="335"/>
      <c r="AA1303" s="335"/>
      <c r="AB1303" s="335"/>
      <c r="AC1303" s="335"/>
      <c r="AD1303" s="335"/>
      <c r="AE1303" s="335"/>
      <c r="AF1303" s="335"/>
      <c r="AG1303" s="335"/>
      <c r="AH1303" s="335"/>
      <c r="AI1303" s="335"/>
      <c r="AJ1303" s="335"/>
      <c r="AK1303" s="335"/>
      <c r="AL1303" s="335"/>
      <c r="AM1303" s="335"/>
      <c r="AN1303" s="335"/>
      <c r="AO1303" s="335"/>
      <c r="AP1303" s="335"/>
      <c r="AQ1303" s="335"/>
      <c r="AR1303" s="335"/>
      <c r="AS1303" s="335"/>
      <c r="AT1303" s="336"/>
      <c r="AU1303" s="343"/>
      <c r="AV1303" s="344"/>
      <c r="AW1303" s="344"/>
      <c r="AX1303" s="344"/>
      <c r="AY1303" s="344"/>
      <c r="AZ1303" s="344"/>
      <c r="BA1303" s="344"/>
      <c r="BB1303" s="344"/>
      <c r="BC1303" s="344"/>
      <c r="BD1303" s="344"/>
      <c r="BE1303" s="344"/>
      <c r="BF1303" s="344"/>
      <c r="BG1303" s="344"/>
      <c r="BH1303" s="345"/>
      <c r="BI1303" s="297"/>
      <c r="BJ1303" s="297"/>
      <c r="BK1303" s="297"/>
      <c r="BL1303" s="297"/>
      <c r="BM1303" s="297"/>
      <c r="BN1303" s="297"/>
      <c r="BO1303" s="297"/>
      <c r="BP1303" s="297"/>
      <c r="BQ1303" s="297"/>
      <c r="BR1303" s="297"/>
      <c r="BS1303" s="297"/>
      <c r="BT1303" s="297"/>
      <c r="BU1303" s="297"/>
      <c r="BV1303" s="297"/>
      <c r="BW1303" s="297"/>
      <c r="BX1303" s="297"/>
      <c r="BY1303" s="297"/>
      <c r="BZ1303" s="297"/>
      <c r="CA1303" s="297"/>
      <c r="CB1303" s="297"/>
      <c r="CC1303" s="297"/>
      <c r="CD1303" s="297"/>
      <c r="CE1303" s="297"/>
      <c r="CF1303" s="29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2"/>
      <c r="B1304" s="282"/>
      <c r="C1304" s="282"/>
      <c r="D1304" s="282"/>
      <c r="E1304" s="282"/>
      <c r="F1304" s="283"/>
      <c r="G1304" s="328"/>
      <c r="H1304" s="329"/>
      <c r="I1304" s="329"/>
      <c r="J1304" s="329"/>
      <c r="K1304" s="329"/>
      <c r="L1304" s="329"/>
      <c r="M1304" s="329"/>
      <c r="N1304" s="330"/>
      <c r="O1304" s="337"/>
      <c r="P1304" s="338"/>
      <c r="Q1304" s="338"/>
      <c r="R1304" s="338"/>
      <c r="S1304" s="338"/>
      <c r="T1304" s="338"/>
      <c r="U1304" s="338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8"/>
      <c r="AI1304" s="338"/>
      <c r="AJ1304" s="338"/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9"/>
      <c r="AU1304" s="346"/>
      <c r="AV1304" s="347"/>
      <c r="AW1304" s="347"/>
      <c r="AX1304" s="347"/>
      <c r="AY1304" s="347"/>
      <c r="AZ1304" s="347"/>
      <c r="BA1304" s="347"/>
      <c r="BB1304" s="347"/>
      <c r="BC1304" s="347"/>
      <c r="BD1304" s="347"/>
      <c r="BE1304" s="347"/>
      <c r="BF1304" s="347"/>
      <c r="BG1304" s="347"/>
      <c r="BH1304" s="348"/>
      <c r="BI1304" s="297"/>
      <c r="BJ1304" s="297"/>
      <c r="BK1304" s="297"/>
      <c r="BL1304" s="297"/>
      <c r="BM1304" s="297"/>
      <c r="BN1304" s="297"/>
      <c r="BO1304" s="297"/>
      <c r="BP1304" s="297"/>
      <c r="BQ1304" s="297"/>
      <c r="BR1304" s="297"/>
      <c r="BS1304" s="297"/>
      <c r="BT1304" s="297"/>
      <c r="BU1304" s="297"/>
      <c r="BV1304" s="297"/>
      <c r="BW1304" s="297"/>
      <c r="BX1304" s="297"/>
      <c r="BY1304" s="297"/>
      <c r="BZ1304" s="297"/>
      <c r="CA1304" s="297"/>
      <c r="CB1304" s="297"/>
      <c r="CC1304" s="297"/>
      <c r="CD1304" s="297"/>
      <c r="CE1304" s="297"/>
      <c r="CF1304" s="29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6">
        <v>101</v>
      </c>
      <c r="B1306" s="296"/>
      <c r="G1306" s="298" t="s">
        <v>189</v>
      </c>
      <c r="H1306" s="298"/>
      <c r="I1306" s="298"/>
      <c r="J1306" s="298"/>
      <c r="K1306" s="298"/>
      <c r="L1306" s="298"/>
      <c r="M1306" s="298"/>
      <c r="N1306" s="298"/>
      <c r="O1306" s="298"/>
      <c r="P1306" s="298"/>
      <c r="Q1306" s="298"/>
      <c r="R1306" s="298"/>
      <c r="S1306" s="298"/>
      <c r="T1306" s="298"/>
      <c r="U1306" s="298"/>
      <c r="V1306" s="298"/>
      <c r="W1306" s="298"/>
      <c r="X1306" s="298"/>
      <c r="Y1306" s="298"/>
      <c r="Z1306" s="298"/>
      <c r="AA1306" s="298"/>
      <c r="AB1306" s="298"/>
      <c r="AC1306" s="298"/>
      <c r="AD1306" s="298"/>
      <c r="AE1306" s="298"/>
      <c r="AF1306" s="298"/>
      <c r="AG1306" s="300" t="s">
        <v>438</v>
      </c>
      <c r="AH1306" s="300"/>
      <c r="AI1306" s="300"/>
      <c r="AJ1306" s="300"/>
      <c r="AK1306" s="300"/>
      <c r="AL1306" s="300"/>
      <c r="AM1306" s="300"/>
      <c r="AN1306" s="300"/>
      <c r="AO1306" s="300"/>
      <c r="AP1306" s="300"/>
      <c r="AQ1306" s="300"/>
      <c r="AR1306" s="300"/>
      <c r="AS1306" s="300"/>
      <c r="AT1306" s="300"/>
      <c r="AU1306" s="302" t="s">
        <v>190</v>
      </c>
      <c r="AV1306" s="302"/>
      <c r="AW1306" s="302"/>
      <c r="AX1306" s="302"/>
      <c r="AY1306" s="302"/>
      <c r="AZ1306" s="302"/>
      <c r="BA1306" s="302"/>
      <c r="BB1306" s="302"/>
      <c r="BC1306" s="302"/>
      <c r="BD1306" s="302"/>
      <c r="BE1306" s="302"/>
      <c r="BF1306" s="302"/>
      <c r="BG1306" s="302"/>
      <c r="BH1306" s="302"/>
      <c r="BI1306" s="304" t="s">
        <v>191</v>
      </c>
      <c r="BJ1306" s="305"/>
      <c r="BK1306" s="305"/>
      <c r="BL1306" s="305"/>
      <c r="BM1306" s="305"/>
      <c r="BN1306" s="305"/>
      <c r="BO1306" s="305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  <c r="CF1306" s="30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6"/>
      <c r="B1307" s="296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301"/>
      <c r="AH1307" s="301"/>
      <c r="AI1307" s="301"/>
      <c r="AJ1307" s="301"/>
      <c r="AK1307" s="301"/>
      <c r="AL1307" s="301"/>
      <c r="AM1307" s="301"/>
      <c r="AN1307" s="301"/>
      <c r="AO1307" s="301"/>
      <c r="AP1307" s="301"/>
      <c r="AQ1307" s="301"/>
      <c r="AR1307" s="301"/>
      <c r="AS1307" s="301"/>
      <c r="AT1307" s="301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6"/>
      <c r="BJ1307" s="307"/>
      <c r="BK1307" s="307"/>
      <c r="BL1307" s="307"/>
      <c r="BM1307" s="307"/>
      <c r="BN1307" s="307"/>
      <c r="BO1307" s="307"/>
      <c r="BP1307" s="310"/>
      <c r="BQ1307" s="310"/>
      <c r="BR1307" s="310"/>
      <c r="BS1307" s="310"/>
      <c r="BT1307" s="310"/>
      <c r="BU1307" s="310"/>
      <c r="BV1307" s="310"/>
      <c r="BW1307" s="310"/>
      <c r="BX1307" s="310"/>
      <c r="BY1307" s="310"/>
      <c r="BZ1307" s="310"/>
      <c r="CA1307" s="310"/>
      <c r="CB1307" s="310"/>
      <c r="CC1307" s="310"/>
      <c r="CD1307" s="310"/>
      <c r="CE1307" s="310"/>
      <c r="CF1307" s="31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3"/>
      <c r="AH1308" s="313"/>
      <c r="AI1308" s="313"/>
      <c r="AJ1308" s="313"/>
      <c r="AK1308" s="313"/>
      <c r="AL1308" s="313"/>
      <c r="AM1308" s="313"/>
      <c r="AN1308" s="313"/>
      <c r="AO1308" s="313"/>
      <c r="AP1308" s="313"/>
      <c r="AQ1308" s="313"/>
      <c r="AR1308" s="313"/>
      <c r="AS1308" s="313"/>
      <c r="AT1308" s="313"/>
      <c r="AU1308" s="314"/>
      <c r="AV1308" s="314"/>
      <c r="AW1308" s="314"/>
      <c r="AX1308" s="314"/>
      <c r="AY1308" s="314"/>
      <c r="AZ1308" s="314"/>
      <c r="BA1308" s="314"/>
      <c r="BB1308" s="314"/>
      <c r="BC1308" s="314"/>
      <c r="BD1308" s="314"/>
      <c r="BE1308" s="314"/>
      <c r="BF1308" s="314"/>
      <c r="BG1308" s="314"/>
      <c r="BH1308" s="314"/>
      <c r="BI1308" s="306"/>
      <c r="BJ1308" s="307"/>
      <c r="BK1308" s="307"/>
      <c r="BL1308" s="307"/>
      <c r="BM1308" s="307"/>
      <c r="BN1308" s="307"/>
      <c r="BO1308" s="307"/>
      <c r="BP1308" s="310"/>
      <c r="BQ1308" s="310"/>
      <c r="BR1308" s="310"/>
      <c r="BS1308" s="310"/>
      <c r="BT1308" s="310"/>
      <c r="BU1308" s="310"/>
      <c r="BV1308" s="310"/>
      <c r="BW1308" s="310"/>
      <c r="BX1308" s="310"/>
      <c r="BY1308" s="310"/>
      <c r="BZ1308" s="310"/>
      <c r="CA1308" s="310"/>
      <c r="CB1308" s="310"/>
      <c r="CC1308" s="310"/>
      <c r="CD1308" s="310"/>
      <c r="CE1308" s="310"/>
      <c r="CF1308" s="31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3"/>
      <c r="AH1309" s="313"/>
      <c r="AI1309" s="313"/>
      <c r="AJ1309" s="313"/>
      <c r="AK1309" s="313"/>
      <c r="AL1309" s="313"/>
      <c r="AM1309" s="313"/>
      <c r="AN1309" s="313"/>
      <c r="AO1309" s="313"/>
      <c r="AP1309" s="313"/>
      <c r="AQ1309" s="313"/>
      <c r="AR1309" s="313"/>
      <c r="AS1309" s="313"/>
      <c r="AT1309" s="313"/>
      <c r="AU1309" s="314"/>
      <c r="AV1309" s="314"/>
      <c r="AW1309" s="314"/>
      <c r="AX1309" s="314"/>
      <c r="AY1309" s="314"/>
      <c r="AZ1309" s="314"/>
      <c r="BA1309" s="314"/>
      <c r="BB1309" s="314"/>
      <c r="BC1309" s="314"/>
      <c r="BD1309" s="314"/>
      <c r="BE1309" s="314"/>
      <c r="BF1309" s="314"/>
      <c r="BG1309" s="314"/>
      <c r="BH1309" s="314"/>
      <c r="BI1309" s="306" t="s">
        <v>192</v>
      </c>
      <c r="BJ1309" s="307"/>
      <c r="BK1309" s="307"/>
      <c r="BL1309" s="307"/>
      <c r="BM1309" s="307"/>
      <c r="BN1309" s="307"/>
      <c r="BO1309" s="307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3"/>
      <c r="AH1310" s="313"/>
      <c r="AI1310" s="313"/>
      <c r="AJ1310" s="313"/>
      <c r="AK1310" s="313"/>
      <c r="AL1310" s="313"/>
      <c r="AM1310" s="313"/>
      <c r="AN1310" s="313"/>
      <c r="AO1310" s="313"/>
      <c r="AP1310" s="313"/>
      <c r="AQ1310" s="313"/>
      <c r="AR1310" s="313"/>
      <c r="AS1310" s="313"/>
      <c r="AT1310" s="313"/>
      <c r="AU1310" s="314"/>
      <c r="AV1310" s="314"/>
      <c r="AW1310" s="314"/>
      <c r="AX1310" s="314"/>
      <c r="AY1310" s="314"/>
      <c r="AZ1310" s="314"/>
      <c r="BA1310" s="314"/>
      <c r="BB1310" s="314"/>
      <c r="BC1310" s="314"/>
      <c r="BD1310" s="314"/>
      <c r="BE1310" s="314"/>
      <c r="BF1310" s="314"/>
      <c r="BG1310" s="314"/>
      <c r="BH1310" s="314"/>
      <c r="BI1310" s="306"/>
      <c r="BJ1310" s="307"/>
      <c r="BK1310" s="307"/>
      <c r="BL1310" s="307"/>
      <c r="BM1310" s="307"/>
      <c r="BN1310" s="307"/>
      <c r="BO1310" s="307"/>
      <c r="BP1310" s="310"/>
      <c r="BQ1310" s="310"/>
      <c r="BR1310" s="310"/>
      <c r="BS1310" s="310"/>
      <c r="BT1310" s="310"/>
      <c r="BU1310" s="310"/>
      <c r="BV1310" s="310"/>
      <c r="BW1310" s="310"/>
      <c r="BX1310" s="310"/>
      <c r="BY1310" s="310"/>
      <c r="BZ1310" s="310"/>
      <c r="CA1310" s="310"/>
      <c r="CB1310" s="310"/>
      <c r="CC1310" s="310"/>
      <c r="CD1310" s="310"/>
      <c r="CE1310" s="310"/>
      <c r="CF1310" s="31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3"/>
      <c r="AH1311" s="313"/>
      <c r="AI1311" s="313"/>
      <c r="AJ1311" s="313"/>
      <c r="AK1311" s="313"/>
      <c r="AL1311" s="313"/>
      <c r="AM1311" s="313"/>
      <c r="AN1311" s="313"/>
      <c r="AO1311" s="313"/>
      <c r="AP1311" s="313"/>
      <c r="AQ1311" s="313"/>
      <c r="AR1311" s="313"/>
      <c r="AS1311" s="313"/>
      <c r="AT1311" s="313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06"/>
      <c r="BJ1311" s="307"/>
      <c r="BK1311" s="307"/>
      <c r="BL1311" s="307"/>
      <c r="BM1311" s="307"/>
      <c r="BN1311" s="307"/>
      <c r="BO1311" s="307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5" t="s">
        <v>194</v>
      </c>
      <c r="H1312" s="316"/>
      <c r="I1312" s="316"/>
      <c r="J1312" s="316"/>
      <c r="K1312" s="316"/>
      <c r="L1312" s="316"/>
      <c r="M1312" s="316"/>
      <c r="N1312" s="317"/>
      <c r="O1312" s="315" t="s">
        <v>193</v>
      </c>
      <c r="P1312" s="316"/>
      <c r="Q1312" s="316"/>
      <c r="R1312" s="316"/>
      <c r="S1312" s="316"/>
      <c r="T1312" s="316"/>
      <c r="U1312" s="316"/>
      <c r="V1312" s="316"/>
      <c r="W1312" s="316"/>
      <c r="X1312" s="316"/>
      <c r="Y1312" s="316"/>
      <c r="Z1312" s="316"/>
      <c r="AA1312" s="316"/>
      <c r="AB1312" s="316"/>
      <c r="AC1312" s="316"/>
      <c r="AD1312" s="316"/>
      <c r="AE1312" s="316"/>
      <c r="AF1312" s="316"/>
      <c r="AG1312" s="316"/>
      <c r="AH1312" s="316"/>
      <c r="AI1312" s="316"/>
      <c r="AJ1312" s="316"/>
      <c r="AK1312" s="316"/>
      <c r="AL1312" s="316"/>
      <c r="AM1312" s="316"/>
      <c r="AN1312" s="316"/>
      <c r="AO1312" s="316"/>
      <c r="AP1312" s="316"/>
      <c r="AQ1312" s="316"/>
      <c r="AR1312" s="316"/>
      <c r="AS1312" s="316"/>
      <c r="AT1312" s="317"/>
      <c r="AU1312" s="315" t="s">
        <v>205</v>
      </c>
      <c r="AV1312" s="316"/>
      <c r="AW1312" s="316"/>
      <c r="AX1312" s="316"/>
      <c r="AY1312" s="316"/>
      <c r="AZ1312" s="316"/>
      <c r="BA1312" s="316"/>
      <c r="BB1312" s="316"/>
      <c r="BC1312" s="316"/>
      <c r="BD1312" s="316"/>
      <c r="BE1312" s="316"/>
      <c r="BF1312" s="316"/>
      <c r="BG1312" s="316"/>
      <c r="BH1312" s="317"/>
      <c r="BI1312" s="321" t="s">
        <v>206</v>
      </c>
      <c r="BJ1312" s="321"/>
      <c r="BK1312" s="321"/>
      <c r="BL1312" s="321"/>
      <c r="BM1312" s="321"/>
      <c r="BN1312" s="321"/>
      <c r="BO1312" s="321"/>
      <c r="BP1312" s="321"/>
      <c r="BQ1312" s="321"/>
      <c r="BR1312" s="321"/>
      <c r="BS1312" s="321"/>
      <c r="BT1312" s="321"/>
      <c r="BU1312" s="321" t="s">
        <v>207</v>
      </c>
      <c r="BV1312" s="321"/>
      <c r="BW1312" s="321"/>
      <c r="BX1312" s="321"/>
      <c r="BY1312" s="321"/>
      <c r="BZ1312" s="321"/>
      <c r="CA1312" s="321"/>
      <c r="CB1312" s="321"/>
      <c r="CC1312" s="321"/>
      <c r="CD1312" s="321"/>
      <c r="CE1312" s="321"/>
      <c r="CF1312" s="321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8"/>
      <c r="H1313" s="319"/>
      <c r="I1313" s="319"/>
      <c r="J1313" s="319"/>
      <c r="K1313" s="319"/>
      <c r="L1313" s="319"/>
      <c r="M1313" s="319"/>
      <c r="N1313" s="320"/>
      <c r="O1313" s="318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  <c r="AN1313" s="319"/>
      <c r="AO1313" s="319"/>
      <c r="AP1313" s="319"/>
      <c r="AQ1313" s="319"/>
      <c r="AR1313" s="319"/>
      <c r="AS1313" s="319"/>
      <c r="AT1313" s="320"/>
      <c r="AU1313" s="318"/>
      <c r="AV1313" s="319"/>
      <c r="AW1313" s="319"/>
      <c r="AX1313" s="319"/>
      <c r="AY1313" s="319"/>
      <c r="AZ1313" s="319"/>
      <c r="BA1313" s="319"/>
      <c r="BB1313" s="319"/>
      <c r="BC1313" s="319"/>
      <c r="BD1313" s="319"/>
      <c r="BE1313" s="319"/>
      <c r="BF1313" s="319"/>
      <c r="BG1313" s="319"/>
      <c r="BH1313" s="320"/>
      <c r="BI1313" s="321"/>
      <c r="BJ1313" s="321"/>
      <c r="BK1313" s="321"/>
      <c r="BL1313" s="321"/>
      <c r="BM1313" s="321"/>
      <c r="BN1313" s="321"/>
      <c r="BO1313" s="321"/>
      <c r="BP1313" s="321"/>
      <c r="BQ1313" s="321"/>
      <c r="BR1313" s="321"/>
      <c r="BS1313" s="321"/>
      <c r="BT1313" s="321"/>
      <c r="BU1313" s="321"/>
      <c r="BV1313" s="321"/>
      <c r="BW1313" s="321"/>
      <c r="BX1313" s="321"/>
      <c r="BY1313" s="321"/>
      <c r="BZ1313" s="321"/>
      <c r="CA1313" s="321"/>
      <c r="CB1313" s="321"/>
      <c r="CC1313" s="321"/>
      <c r="CD1313" s="321"/>
      <c r="CE1313" s="321"/>
      <c r="CF1313" s="321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2"/>
      <c r="H1314" s="323"/>
      <c r="I1314" s="323"/>
      <c r="J1314" s="323"/>
      <c r="K1314" s="323"/>
      <c r="L1314" s="323"/>
      <c r="M1314" s="323"/>
      <c r="N1314" s="324"/>
      <c r="O1314" s="331"/>
      <c r="P1314" s="332"/>
      <c r="Q1314" s="332"/>
      <c r="R1314" s="332"/>
      <c r="S1314" s="332"/>
      <c r="T1314" s="332"/>
      <c r="U1314" s="332"/>
      <c r="V1314" s="332"/>
      <c r="W1314" s="332"/>
      <c r="X1314" s="332"/>
      <c r="Y1314" s="332"/>
      <c r="Z1314" s="332"/>
      <c r="AA1314" s="332"/>
      <c r="AB1314" s="332"/>
      <c r="AC1314" s="332"/>
      <c r="AD1314" s="332"/>
      <c r="AE1314" s="332"/>
      <c r="AF1314" s="332"/>
      <c r="AG1314" s="332"/>
      <c r="AH1314" s="332"/>
      <c r="AI1314" s="332"/>
      <c r="AJ1314" s="332"/>
      <c r="AK1314" s="332"/>
      <c r="AL1314" s="332"/>
      <c r="AM1314" s="332"/>
      <c r="AN1314" s="332"/>
      <c r="AO1314" s="332"/>
      <c r="AP1314" s="332"/>
      <c r="AQ1314" s="332"/>
      <c r="AR1314" s="332"/>
      <c r="AS1314" s="332"/>
      <c r="AT1314" s="333"/>
      <c r="AU1314" s="340"/>
      <c r="AV1314" s="341"/>
      <c r="AW1314" s="341"/>
      <c r="AX1314" s="341"/>
      <c r="AY1314" s="341"/>
      <c r="AZ1314" s="341"/>
      <c r="BA1314" s="341"/>
      <c r="BB1314" s="341"/>
      <c r="BC1314" s="341"/>
      <c r="BD1314" s="341"/>
      <c r="BE1314" s="341"/>
      <c r="BF1314" s="341"/>
      <c r="BG1314" s="341"/>
      <c r="BH1314" s="342"/>
      <c r="BI1314" s="297"/>
      <c r="BJ1314" s="297"/>
      <c r="BK1314" s="297"/>
      <c r="BL1314" s="297"/>
      <c r="BM1314" s="297"/>
      <c r="BN1314" s="297"/>
      <c r="BO1314" s="297"/>
      <c r="BP1314" s="297"/>
      <c r="BQ1314" s="297"/>
      <c r="BR1314" s="297"/>
      <c r="BS1314" s="297"/>
      <c r="BT1314" s="297"/>
      <c r="BU1314" s="297"/>
      <c r="BV1314" s="297"/>
      <c r="BW1314" s="297"/>
      <c r="BX1314" s="297"/>
      <c r="BY1314" s="297"/>
      <c r="BZ1314" s="297"/>
      <c r="CA1314" s="297"/>
      <c r="CB1314" s="297"/>
      <c r="CC1314" s="297"/>
      <c r="CD1314" s="297"/>
      <c r="CE1314" s="297"/>
      <c r="CF1314" s="29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5"/>
      <c r="H1315" s="326"/>
      <c r="I1315" s="326"/>
      <c r="J1315" s="326"/>
      <c r="K1315" s="326"/>
      <c r="L1315" s="326"/>
      <c r="M1315" s="326"/>
      <c r="N1315" s="327"/>
      <c r="O1315" s="334"/>
      <c r="P1315" s="335"/>
      <c r="Q1315" s="335"/>
      <c r="R1315" s="335"/>
      <c r="S1315" s="335"/>
      <c r="T1315" s="335"/>
      <c r="U1315" s="335"/>
      <c r="V1315" s="335"/>
      <c r="W1315" s="335"/>
      <c r="X1315" s="335"/>
      <c r="Y1315" s="335"/>
      <c r="Z1315" s="335"/>
      <c r="AA1315" s="335"/>
      <c r="AB1315" s="335"/>
      <c r="AC1315" s="335"/>
      <c r="AD1315" s="335"/>
      <c r="AE1315" s="335"/>
      <c r="AF1315" s="335"/>
      <c r="AG1315" s="335"/>
      <c r="AH1315" s="335"/>
      <c r="AI1315" s="335"/>
      <c r="AJ1315" s="335"/>
      <c r="AK1315" s="335"/>
      <c r="AL1315" s="335"/>
      <c r="AM1315" s="335"/>
      <c r="AN1315" s="335"/>
      <c r="AO1315" s="335"/>
      <c r="AP1315" s="335"/>
      <c r="AQ1315" s="335"/>
      <c r="AR1315" s="335"/>
      <c r="AS1315" s="335"/>
      <c r="AT1315" s="336"/>
      <c r="AU1315" s="343"/>
      <c r="AV1315" s="344"/>
      <c r="AW1315" s="344"/>
      <c r="AX1315" s="344"/>
      <c r="AY1315" s="344"/>
      <c r="AZ1315" s="344"/>
      <c r="BA1315" s="344"/>
      <c r="BB1315" s="344"/>
      <c r="BC1315" s="344"/>
      <c r="BD1315" s="344"/>
      <c r="BE1315" s="344"/>
      <c r="BF1315" s="344"/>
      <c r="BG1315" s="344"/>
      <c r="BH1315" s="345"/>
      <c r="BI1315" s="297"/>
      <c r="BJ1315" s="297"/>
      <c r="BK1315" s="297"/>
      <c r="BL1315" s="297"/>
      <c r="BM1315" s="297"/>
      <c r="BN1315" s="297"/>
      <c r="BO1315" s="297"/>
      <c r="BP1315" s="297"/>
      <c r="BQ1315" s="297"/>
      <c r="BR1315" s="297"/>
      <c r="BS1315" s="297"/>
      <c r="BT1315" s="297"/>
      <c r="BU1315" s="297"/>
      <c r="BV1315" s="297"/>
      <c r="BW1315" s="297"/>
      <c r="BX1315" s="297"/>
      <c r="BY1315" s="297"/>
      <c r="BZ1315" s="297"/>
      <c r="CA1315" s="297"/>
      <c r="CB1315" s="297"/>
      <c r="CC1315" s="297"/>
      <c r="CD1315" s="297"/>
      <c r="CE1315" s="297"/>
      <c r="CF1315" s="29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2"/>
      <c r="B1316" s="282"/>
      <c r="C1316" s="282"/>
      <c r="D1316" s="282"/>
      <c r="E1316" s="282"/>
      <c r="F1316" s="283"/>
      <c r="G1316" s="325"/>
      <c r="H1316" s="326"/>
      <c r="I1316" s="326"/>
      <c r="J1316" s="326"/>
      <c r="K1316" s="326"/>
      <c r="L1316" s="326"/>
      <c r="M1316" s="326"/>
      <c r="N1316" s="327"/>
      <c r="O1316" s="334"/>
      <c r="P1316" s="335"/>
      <c r="Q1316" s="335"/>
      <c r="R1316" s="335"/>
      <c r="S1316" s="335"/>
      <c r="T1316" s="335"/>
      <c r="U1316" s="335"/>
      <c r="V1316" s="335"/>
      <c r="W1316" s="335"/>
      <c r="X1316" s="335"/>
      <c r="Y1316" s="335"/>
      <c r="Z1316" s="335"/>
      <c r="AA1316" s="335"/>
      <c r="AB1316" s="335"/>
      <c r="AC1316" s="335"/>
      <c r="AD1316" s="335"/>
      <c r="AE1316" s="335"/>
      <c r="AF1316" s="335"/>
      <c r="AG1316" s="335"/>
      <c r="AH1316" s="335"/>
      <c r="AI1316" s="335"/>
      <c r="AJ1316" s="335"/>
      <c r="AK1316" s="335"/>
      <c r="AL1316" s="335"/>
      <c r="AM1316" s="335"/>
      <c r="AN1316" s="335"/>
      <c r="AO1316" s="335"/>
      <c r="AP1316" s="335"/>
      <c r="AQ1316" s="335"/>
      <c r="AR1316" s="335"/>
      <c r="AS1316" s="335"/>
      <c r="AT1316" s="336"/>
      <c r="AU1316" s="343"/>
      <c r="AV1316" s="344"/>
      <c r="AW1316" s="344"/>
      <c r="AX1316" s="344"/>
      <c r="AY1316" s="344"/>
      <c r="AZ1316" s="344"/>
      <c r="BA1316" s="344"/>
      <c r="BB1316" s="344"/>
      <c r="BC1316" s="344"/>
      <c r="BD1316" s="344"/>
      <c r="BE1316" s="344"/>
      <c r="BF1316" s="344"/>
      <c r="BG1316" s="344"/>
      <c r="BH1316" s="345"/>
      <c r="BI1316" s="297"/>
      <c r="BJ1316" s="297"/>
      <c r="BK1316" s="297"/>
      <c r="BL1316" s="297"/>
      <c r="BM1316" s="297"/>
      <c r="BN1316" s="297"/>
      <c r="BO1316" s="297"/>
      <c r="BP1316" s="297"/>
      <c r="BQ1316" s="297"/>
      <c r="BR1316" s="297"/>
      <c r="BS1316" s="297"/>
      <c r="BT1316" s="297"/>
      <c r="BU1316" s="297"/>
      <c r="BV1316" s="297"/>
      <c r="BW1316" s="297"/>
      <c r="BX1316" s="297"/>
      <c r="BY1316" s="297"/>
      <c r="BZ1316" s="297"/>
      <c r="CA1316" s="297"/>
      <c r="CB1316" s="297"/>
      <c r="CC1316" s="297"/>
      <c r="CD1316" s="297"/>
      <c r="CE1316" s="297"/>
      <c r="CF1316" s="29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2"/>
      <c r="B1317" s="282"/>
      <c r="C1317" s="282"/>
      <c r="D1317" s="282"/>
      <c r="E1317" s="282"/>
      <c r="F1317" s="283"/>
      <c r="G1317" s="328"/>
      <c r="H1317" s="329"/>
      <c r="I1317" s="329"/>
      <c r="J1317" s="329"/>
      <c r="K1317" s="329"/>
      <c r="L1317" s="329"/>
      <c r="M1317" s="329"/>
      <c r="N1317" s="330"/>
      <c r="O1317" s="337"/>
      <c r="P1317" s="338"/>
      <c r="Q1317" s="338"/>
      <c r="R1317" s="338"/>
      <c r="S1317" s="338"/>
      <c r="T1317" s="338"/>
      <c r="U1317" s="338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8"/>
      <c r="AI1317" s="338"/>
      <c r="AJ1317" s="338"/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9"/>
      <c r="AU1317" s="346"/>
      <c r="AV1317" s="347"/>
      <c r="AW1317" s="347"/>
      <c r="AX1317" s="347"/>
      <c r="AY1317" s="347"/>
      <c r="AZ1317" s="347"/>
      <c r="BA1317" s="347"/>
      <c r="BB1317" s="347"/>
      <c r="BC1317" s="347"/>
      <c r="BD1317" s="347"/>
      <c r="BE1317" s="347"/>
      <c r="BF1317" s="347"/>
      <c r="BG1317" s="347"/>
      <c r="BH1317" s="348"/>
      <c r="BI1317" s="297"/>
      <c r="BJ1317" s="297"/>
      <c r="BK1317" s="297"/>
      <c r="BL1317" s="297"/>
      <c r="BM1317" s="297"/>
      <c r="BN1317" s="297"/>
      <c r="BO1317" s="297"/>
      <c r="BP1317" s="297"/>
      <c r="BQ1317" s="297"/>
      <c r="BR1317" s="297"/>
      <c r="BS1317" s="297"/>
      <c r="BT1317" s="297"/>
      <c r="BU1317" s="297"/>
      <c r="BV1317" s="297"/>
      <c r="BW1317" s="297"/>
      <c r="BX1317" s="297"/>
      <c r="BY1317" s="297"/>
      <c r="BZ1317" s="297"/>
      <c r="CA1317" s="297"/>
      <c r="CB1317" s="297"/>
      <c r="CC1317" s="297"/>
      <c r="CD1317" s="297"/>
      <c r="CE1317" s="297"/>
      <c r="CF1317" s="29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6">
        <v>102</v>
      </c>
      <c r="B1319" s="296"/>
      <c r="G1319" s="298" t="s">
        <v>189</v>
      </c>
      <c r="H1319" s="298"/>
      <c r="I1319" s="298"/>
      <c r="J1319" s="298"/>
      <c r="K1319" s="298"/>
      <c r="L1319" s="298"/>
      <c r="M1319" s="298"/>
      <c r="N1319" s="298"/>
      <c r="O1319" s="298"/>
      <c r="P1319" s="298"/>
      <c r="Q1319" s="298"/>
      <c r="R1319" s="298"/>
      <c r="S1319" s="298"/>
      <c r="T1319" s="298"/>
      <c r="U1319" s="298"/>
      <c r="V1319" s="298"/>
      <c r="W1319" s="298"/>
      <c r="X1319" s="298"/>
      <c r="Y1319" s="298"/>
      <c r="Z1319" s="298"/>
      <c r="AA1319" s="298"/>
      <c r="AB1319" s="298"/>
      <c r="AC1319" s="298"/>
      <c r="AD1319" s="298"/>
      <c r="AE1319" s="298"/>
      <c r="AF1319" s="298"/>
      <c r="AG1319" s="300" t="s">
        <v>439</v>
      </c>
      <c r="AH1319" s="300"/>
      <c r="AI1319" s="300"/>
      <c r="AJ1319" s="300"/>
      <c r="AK1319" s="300"/>
      <c r="AL1319" s="300"/>
      <c r="AM1319" s="300"/>
      <c r="AN1319" s="300"/>
      <c r="AO1319" s="300"/>
      <c r="AP1319" s="300"/>
      <c r="AQ1319" s="300"/>
      <c r="AR1319" s="300"/>
      <c r="AS1319" s="300"/>
      <c r="AT1319" s="300"/>
      <c r="AU1319" s="302" t="s">
        <v>190</v>
      </c>
      <c r="AV1319" s="302"/>
      <c r="AW1319" s="302"/>
      <c r="AX1319" s="302"/>
      <c r="AY1319" s="302"/>
      <c r="AZ1319" s="302"/>
      <c r="BA1319" s="302"/>
      <c r="BB1319" s="302"/>
      <c r="BC1319" s="302"/>
      <c r="BD1319" s="302"/>
      <c r="BE1319" s="302"/>
      <c r="BF1319" s="302"/>
      <c r="BG1319" s="302"/>
      <c r="BH1319" s="302"/>
      <c r="BI1319" s="304" t="s">
        <v>191</v>
      </c>
      <c r="BJ1319" s="305"/>
      <c r="BK1319" s="305"/>
      <c r="BL1319" s="305"/>
      <c r="BM1319" s="305"/>
      <c r="BN1319" s="305"/>
      <c r="BO1319" s="305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  <c r="CF1319" s="30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6"/>
      <c r="B1320" s="296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301"/>
      <c r="AH1320" s="301"/>
      <c r="AI1320" s="301"/>
      <c r="AJ1320" s="301"/>
      <c r="AK1320" s="301"/>
      <c r="AL1320" s="301"/>
      <c r="AM1320" s="301"/>
      <c r="AN1320" s="301"/>
      <c r="AO1320" s="301"/>
      <c r="AP1320" s="301"/>
      <c r="AQ1320" s="301"/>
      <c r="AR1320" s="301"/>
      <c r="AS1320" s="301"/>
      <c r="AT1320" s="301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6"/>
      <c r="BJ1320" s="307"/>
      <c r="BK1320" s="307"/>
      <c r="BL1320" s="307"/>
      <c r="BM1320" s="307"/>
      <c r="BN1320" s="307"/>
      <c r="BO1320" s="307"/>
      <c r="BP1320" s="310"/>
      <c r="BQ1320" s="310"/>
      <c r="BR1320" s="310"/>
      <c r="BS1320" s="310"/>
      <c r="BT1320" s="310"/>
      <c r="BU1320" s="310"/>
      <c r="BV1320" s="310"/>
      <c r="BW1320" s="310"/>
      <c r="BX1320" s="310"/>
      <c r="BY1320" s="310"/>
      <c r="BZ1320" s="310"/>
      <c r="CA1320" s="310"/>
      <c r="CB1320" s="310"/>
      <c r="CC1320" s="310"/>
      <c r="CD1320" s="310"/>
      <c r="CE1320" s="310"/>
      <c r="CF1320" s="31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3"/>
      <c r="AH1321" s="313"/>
      <c r="AI1321" s="313"/>
      <c r="AJ1321" s="313"/>
      <c r="AK1321" s="313"/>
      <c r="AL1321" s="313"/>
      <c r="AM1321" s="313"/>
      <c r="AN1321" s="313"/>
      <c r="AO1321" s="313"/>
      <c r="AP1321" s="313"/>
      <c r="AQ1321" s="313"/>
      <c r="AR1321" s="313"/>
      <c r="AS1321" s="313"/>
      <c r="AT1321" s="313"/>
      <c r="AU1321" s="314"/>
      <c r="AV1321" s="314"/>
      <c r="AW1321" s="314"/>
      <c r="AX1321" s="314"/>
      <c r="AY1321" s="314"/>
      <c r="AZ1321" s="314"/>
      <c r="BA1321" s="314"/>
      <c r="BB1321" s="314"/>
      <c r="BC1321" s="314"/>
      <c r="BD1321" s="314"/>
      <c r="BE1321" s="314"/>
      <c r="BF1321" s="314"/>
      <c r="BG1321" s="314"/>
      <c r="BH1321" s="314"/>
      <c r="BI1321" s="306"/>
      <c r="BJ1321" s="307"/>
      <c r="BK1321" s="307"/>
      <c r="BL1321" s="307"/>
      <c r="BM1321" s="307"/>
      <c r="BN1321" s="307"/>
      <c r="BO1321" s="307"/>
      <c r="BP1321" s="310"/>
      <c r="BQ1321" s="310"/>
      <c r="BR1321" s="310"/>
      <c r="BS1321" s="310"/>
      <c r="BT1321" s="310"/>
      <c r="BU1321" s="310"/>
      <c r="BV1321" s="310"/>
      <c r="BW1321" s="310"/>
      <c r="BX1321" s="310"/>
      <c r="BY1321" s="310"/>
      <c r="BZ1321" s="310"/>
      <c r="CA1321" s="310"/>
      <c r="CB1321" s="310"/>
      <c r="CC1321" s="310"/>
      <c r="CD1321" s="310"/>
      <c r="CE1321" s="310"/>
      <c r="CF1321" s="31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3"/>
      <c r="AH1322" s="313"/>
      <c r="AI1322" s="313"/>
      <c r="AJ1322" s="313"/>
      <c r="AK1322" s="313"/>
      <c r="AL1322" s="313"/>
      <c r="AM1322" s="313"/>
      <c r="AN1322" s="313"/>
      <c r="AO1322" s="313"/>
      <c r="AP1322" s="313"/>
      <c r="AQ1322" s="313"/>
      <c r="AR1322" s="313"/>
      <c r="AS1322" s="313"/>
      <c r="AT1322" s="313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06" t="s">
        <v>192</v>
      </c>
      <c r="BJ1322" s="307"/>
      <c r="BK1322" s="307"/>
      <c r="BL1322" s="307"/>
      <c r="BM1322" s="307"/>
      <c r="BN1322" s="307"/>
      <c r="BO1322" s="307"/>
      <c r="BP1322" s="310"/>
      <c r="BQ1322" s="310"/>
      <c r="BR1322" s="310"/>
      <c r="BS1322" s="310"/>
      <c r="BT1322" s="310"/>
      <c r="BU1322" s="310"/>
      <c r="BV1322" s="310"/>
      <c r="BW1322" s="310"/>
      <c r="BX1322" s="310"/>
      <c r="BY1322" s="310"/>
      <c r="BZ1322" s="310"/>
      <c r="CA1322" s="310"/>
      <c r="CB1322" s="310"/>
      <c r="CC1322" s="310"/>
      <c r="CD1322" s="310"/>
      <c r="CE1322" s="310"/>
      <c r="CF1322" s="31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3"/>
      <c r="AH1323" s="313"/>
      <c r="AI1323" s="313"/>
      <c r="AJ1323" s="313"/>
      <c r="AK1323" s="313"/>
      <c r="AL1323" s="313"/>
      <c r="AM1323" s="313"/>
      <c r="AN1323" s="313"/>
      <c r="AO1323" s="313"/>
      <c r="AP1323" s="313"/>
      <c r="AQ1323" s="313"/>
      <c r="AR1323" s="313"/>
      <c r="AS1323" s="313"/>
      <c r="AT1323" s="313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06"/>
      <c r="BJ1323" s="307"/>
      <c r="BK1323" s="307"/>
      <c r="BL1323" s="307"/>
      <c r="BM1323" s="307"/>
      <c r="BN1323" s="307"/>
      <c r="BO1323" s="307"/>
      <c r="BP1323" s="310"/>
      <c r="BQ1323" s="310"/>
      <c r="BR1323" s="310"/>
      <c r="BS1323" s="310"/>
      <c r="BT1323" s="310"/>
      <c r="BU1323" s="310"/>
      <c r="BV1323" s="310"/>
      <c r="BW1323" s="310"/>
      <c r="BX1323" s="310"/>
      <c r="BY1323" s="310"/>
      <c r="BZ1323" s="310"/>
      <c r="CA1323" s="310"/>
      <c r="CB1323" s="310"/>
      <c r="CC1323" s="310"/>
      <c r="CD1323" s="310"/>
      <c r="CE1323" s="310"/>
      <c r="CF1323" s="31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3"/>
      <c r="AH1324" s="313"/>
      <c r="AI1324" s="313"/>
      <c r="AJ1324" s="313"/>
      <c r="AK1324" s="313"/>
      <c r="AL1324" s="313"/>
      <c r="AM1324" s="313"/>
      <c r="AN1324" s="313"/>
      <c r="AO1324" s="313"/>
      <c r="AP1324" s="313"/>
      <c r="AQ1324" s="313"/>
      <c r="AR1324" s="313"/>
      <c r="AS1324" s="313"/>
      <c r="AT1324" s="313"/>
      <c r="AU1324" s="314"/>
      <c r="AV1324" s="314"/>
      <c r="AW1324" s="314"/>
      <c r="AX1324" s="314"/>
      <c r="AY1324" s="314"/>
      <c r="AZ1324" s="314"/>
      <c r="BA1324" s="314"/>
      <c r="BB1324" s="314"/>
      <c r="BC1324" s="314"/>
      <c r="BD1324" s="314"/>
      <c r="BE1324" s="314"/>
      <c r="BF1324" s="314"/>
      <c r="BG1324" s="314"/>
      <c r="BH1324" s="314"/>
      <c r="BI1324" s="306"/>
      <c r="BJ1324" s="307"/>
      <c r="BK1324" s="307"/>
      <c r="BL1324" s="307"/>
      <c r="BM1324" s="307"/>
      <c r="BN1324" s="307"/>
      <c r="BO1324" s="307"/>
      <c r="BP1324" s="310"/>
      <c r="BQ1324" s="310"/>
      <c r="BR1324" s="310"/>
      <c r="BS1324" s="310"/>
      <c r="BT1324" s="310"/>
      <c r="BU1324" s="310"/>
      <c r="BV1324" s="310"/>
      <c r="BW1324" s="310"/>
      <c r="BX1324" s="310"/>
      <c r="BY1324" s="310"/>
      <c r="BZ1324" s="310"/>
      <c r="CA1324" s="310"/>
      <c r="CB1324" s="310"/>
      <c r="CC1324" s="310"/>
      <c r="CD1324" s="310"/>
      <c r="CE1324" s="310"/>
      <c r="CF1324" s="31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5" t="s">
        <v>194</v>
      </c>
      <c r="H1325" s="316"/>
      <c r="I1325" s="316"/>
      <c r="J1325" s="316"/>
      <c r="K1325" s="316"/>
      <c r="L1325" s="316"/>
      <c r="M1325" s="316"/>
      <c r="N1325" s="317"/>
      <c r="O1325" s="315" t="s">
        <v>193</v>
      </c>
      <c r="P1325" s="316"/>
      <c r="Q1325" s="316"/>
      <c r="R1325" s="316"/>
      <c r="S1325" s="316"/>
      <c r="T1325" s="316"/>
      <c r="U1325" s="316"/>
      <c r="V1325" s="316"/>
      <c r="W1325" s="316"/>
      <c r="X1325" s="316"/>
      <c r="Y1325" s="316"/>
      <c r="Z1325" s="316"/>
      <c r="AA1325" s="316"/>
      <c r="AB1325" s="316"/>
      <c r="AC1325" s="316"/>
      <c r="AD1325" s="316"/>
      <c r="AE1325" s="316"/>
      <c r="AF1325" s="316"/>
      <c r="AG1325" s="316"/>
      <c r="AH1325" s="316"/>
      <c r="AI1325" s="316"/>
      <c r="AJ1325" s="316"/>
      <c r="AK1325" s="316"/>
      <c r="AL1325" s="316"/>
      <c r="AM1325" s="316"/>
      <c r="AN1325" s="316"/>
      <c r="AO1325" s="316"/>
      <c r="AP1325" s="316"/>
      <c r="AQ1325" s="316"/>
      <c r="AR1325" s="316"/>
      <c r="AS1325" s="316"/>
      <c r="AT1325" s="317"/>
      <c r="AU1325" s="315" t="s">
        <v>205</v>
      </c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7"/>
      <c r="BI1325" s="321" t="s">
        <v>206</v>
      </c>
      <c r="BJ1325" s="321"/>
      <c r="BK1325" s="321"/>
      <c r="BL1325" s="321"/>
      <c r="BM1325" s="321"/>
      <c r="BN1325" s="321"/>
      <c r="BO1325" s="321"/>
      <c r="BP1325" s="321"/>
      <c r="BQ1325" s="321"/>
      <c r="BR1325" s="321"/>
      <c r="BS1325" s="321"/>
      <c r="BT1325" s="321"/>
      <c r="BU1325" s="321" t="s">
        <v>207</v>
      </c>
      <c r="BV1325" s="321"/>
      <c r="BW1325" s="321"/>
      <c r="BX1325" s="321"/>
      <c r="BY1325" s="321"/>
      <c r="BZ1325" s="321"/>
      <c r="CA1325" s="321"/>
      <c r="CB1325" s="321"/>
      <c r="CC1325" s="321"/>
      <c r="CD1325" s="321"/>
      <c r="CE1325" s="321"/>
      <c r="CF1325" s="321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8"/>
      <c r="H1326" s="319"/>
      <c r="I1326" s="319"/>
      <c r="J1326" s="319"/>
      <c r="K1326" s="319"/>
      <c r="L1326" s="319"/>
      <c r="M1326" s="319"/>
      <c r="N1326" s="320"/>
      <c r="O1326" s="318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  <c r="AN1326" s="319"/>
      <c r="AO1326" s="319"/>
      <c r="AP1326" s="319"/>
      <c r="AQ1326" s="319"/>
      <c r="AR1326" s="319"/>
      <c r="AS1326" s="319"/>
      <c r="AT1326" s="320"/>
      <c r="AU1326" s="318"/>
      <c r="AV1326" s="319"/>
      <c r="AW1326" s="319"/>
      <c r="AX1326" s="319"/>
      <c r="AY1326" s="319"/>
      <c r="AZ1326" s="319"/>
      <c r="BA1326" s="319"/>
      <c r="BB1326" s="319"/>
      <c r="BC1326" s="319"/>
      <c r="BD1326" s="319"/>
      <c r="BE1326" s="319"/>
      <c r="BF1326" s="319"/>
      <c r="BG1326" s="319"/>
      <c r="BH1326" s="320"/>
      <c r="BI1326" s="321"/>
      <c r="BJ1326" s="321"/>
      <c r="BK1326" s="321"/>
      <c r="BL1326" s="321"/>
      <c r="BM1326" s="321"/>
      <c r="BN1326" s="321"/>
      <c r="BO1326" s="321"/>
      <c r="BP1326" s="321"/>
      <c r="BQ1326" s="321"/>
      <c r="BR1326" s="321"/>
      <c r="BS1326" s="321"/>
      <c r="BT1326" s="321"/>
      <c r="BU1326" s="321"/>
      <c r="BV1326" s="321"/>
      <c r="BW1326" s="321"/>
      <c r="BX1326" s="321"/>
      <c r="BY1326" s="321"/>
      <c r="BZ1326" s="321"/>
      <c r="CA1326" s="321"/>
      <c r="CB1326" s="321"/>
      <c r="CC1326" s="321"/>
      <c r="CD1326" s="321"/>
      <c r="CE1326" s="321"/>
      <c r="CF1326" s="321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2"/>
      <c r="H1327" s="323"/>
      <c r="I1327" s="323"/>
      <c r="J1327" s="323"/>
      <c r="K1327" s="323"/>
      <c r="L1327" s="323"/>
      <c r="M1327" s="323"/>
      <c r="N1327" s="324"/>
      <c r="O1327" s="331"/>
      <c r="P1327" s="332"/>
      <c r="Q1327" s="332"/>
      <c r="R1327" s="332"/>
      <c r="S1327" s="332"/>
      <c r="T1327" s="332"/>
      <c r="U1327" s="332"/>
      <c r="V1327" s="332"/>
      <c r="W1327" s="332"/>
      <c r="X1327" s="332"/>
      <c r="Y1327" s="332"/>
      <c r="Z1327" s="332"/>
      <c r="AA1327" s="332"/>
      <c r="AB1327" s="332"/>
      <c r="AC1327" s="332"/>
      <c r="AD1327" s="332"/>
      <c r="AE1327" s="332"/>
      <c r="AF1327" s="332"/>
      <c r="AG1327" s="332"/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3"/>
      <c r="AU1327" s="340"/>
      <c r="AV1327" s="341"/>
      <c r="AW1327" s="341"/>
      <c r="AX1327" s="341"/>
      <c r="AY1327" s="341"/>
      <c r="AZ1327" s="341"/>
      <c r="BA1327" s="341"/>
      <c r="BB1327" s="341"/>
      <c r="BC1327" s="341"/>
      <c r="BD1327" s="341"/>
      <c r="BE1327" s="341"/>
      <c r="BF1327" s="341"/>
      <c r="BG1327" s="341"/>
      <c r="BH1327" s="342"/>
      <c r="BI1327" s="297"/>
      <c r="BJ1327" s="297"/>
      <c r="BK1327" s="297"/>
      <c r="BL1327" s="297"/>
      <c r="BM1327" s="297"/>
      <c r="BN1327" s="297"/>
      <c r="BO1327" s="297"/>
      <c r="BP1327" s="297"/>
      <c r="BQ1327" s="297"/>
      <c r="BR1327" s="297"/>
      <c r="BS1327" s="297"/>
      <c r="BT1327" s="297"/>
      <c r="BU1327" s="297"/>
      <c r="BV1327" s="297"/>
      <c r="BW1327" s="297"/>
      <c r="BX1327" s="297"/>
      <c r="BY1327" s="297"/>
      <c r="BZ1327" s="297"/>
      <c r="CA1327" s="297"/>
      <c r="CB1327" s="297"/>
      <c r="CC1327" s="297"/>
      <c r="CD1327" s="297"/>
      <c r="CE1327" s="297"/>
      <c r="CF1327" s="29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5"/>
      <c r="H1328" s="326"/>
      <c r="I1328" s="326"/>
      <c r="J1328" s="326"/>
      <c r="K1328" s="326"/>
      <c r="L1328" s="326"/>
      <c r="M1328" s="326"/>
      <c r="N1328" s="327"/>
      <c r="O1328" s="334"/>
      <c r="P1328" s="335"/>
      <c r="Q1328" s="335"/>
      <c r="R1328" s="335"/>
      <c r="S1328" s="335"/>
      <c r="T1328" s="335"/>
      <c r="U1328" s="335"/>
      <c r="V1328" s="335"/>
      <c r="W1328" s="335"/>
      <c r="X1328" s="335"/>
      <c r="Y1328" s="335"/>
      <c r="Z1328" s="335"/>
      <c r="AA1328" s="335"/>
      <c r="AB1328" s="335"/>
      <c r="AC1328" s="335"/>
      <c r="AD1328" s="335"/>
      <c r="AE1328" s="335"/>
      <c r="AF1328" s="335"/>
      <c r="AG1328" s="335"/>
      <c r="AH1328" s="335"/>
      <c r="AI1328" s="335"/>
      <c r="AJ1328" s="335"/>
      <c r="AK1328" s="335"/>
      <c r="AL1328" s="335"/>
      <c r="AM1328" s="335"/>
      <c r="AN1328" s="335"/>
      <c r="AO1328" s="335"/>
      <c r="AP1328" s="335"/>
      <c r="AQ1328" s="335"/>
      <c r="AR1328" s="335"/>
      <c r="AS1328" s="335"/>
      <c r="AT1328" s="336"/>
      <c r="AU1328" s="343"/>
      <c r="AV1328" s="344"/>
      <c r="AW1328" s="344"/>
      <c r="AX1328" s="344"/>
      <c r="AY1328" s="344"/>
      <c r="AZ1328" s="344"/>
      <c r="BA1328" s="344"/>
      <c r="BB1328" s="344"/>
      <c r="BC1328" s="344"/>
      <c r="BD1328" s="344"/>
      <c r="BE1328" s="344"/>
      <c r="BF1328" s="344"/>
      <c r="BG1328" s="344"/>
      <c r="BH1328" s="345"/>
      <c r="BI1328" s="297"/>
      <c r="BJ1328" s="297"/>
      <c r="BK1328" s="297"/>
      <c r="BL1328" s="297"/>
      <c r="BM1328" s="297"/>
      <c r="BN1328" s="297"/>
      <c r="BO1328" s="297"/>
      <c r="BP1328" s="297"/>
      <c r="BQ1328" s="297"/>
      <c r="BR1328" s="297"/>
      <c r="BS1328" s="297"/>
      <c r="BT1328" s="297"/>
      <c r="BU1328" s="297"/>
      <c r="BV1328" s="297"/>
      <c r="BW1328" s="297"/>
      <c r="BX1328" s="297"/>
      <c r="BY1328" s="297"/>
      <c r="BZ1328" s="297"/>
      <c r="CA1328" s="297"/>
      <c r="CB1328" s="297"/>
      <c r="CC1328" s="297"/>
      <c r="CD1328" s="297"/>
      <c r="CE1328" s="297"/>
      <c r="CF1328" s="29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2"/>
      <c r="B1329" s="282"/>
      <c r="C1329" s="282"/>
      <c r="D1329" s="282"/>
      <c r="E1329" s="282"/>
      <c r="F1329" s="283"/>
      <c r="G1329" s="325"/>
      <c r="H1329" s="326"/>
      <c r="I1329" s="326"/>
      <c r="J1329" s="326"/>
      <c r="K1329" s="326"/>
      <c r="L1329" s="326"/>
      <c r="M1329" s="326"/>
      <c r="N1329" s="327"/>
      <c r="O1329" s="334"/>
      <c r="P1329" s="335"/>
      <c r="Q1329" s="335"/>
      <c r="R1329" s="335"/>
      <c r="S1329" s="335"/>
      <c r="T1329" s="335"/>
      <c r="U1329" s="335"/>
      <c r="V1329" s="335"/>
      <c r="W1329" s="335"/>
      <c r="X1329" s="335"/>
      <c r="Y1329" s="335"/>
      <c r="Z1329" s="335"/>
      <c r="AA1329" s="335"/>
      <c r="AB1329" s="335"/>
      <c r="AC1329" s="335"/>
      <c r="AD1329" s="335"/>
      <c r="AE1329" s="335"/>
      <c r="AF1329" s="335"/>
      <c r="AG1329" s="335"/>
      <c r="AH1329" s="335"/>
      <c r="AI1329" s="335"/>
      <c r="AJ1329" s="335"/>
      <c r="AK1329" s="335"/>
      <c r="AL1329" s="335"/>
      <c r="AM1329" s="335"/>
      <c r="AN1329" s="335"/>
      <c r="AO1329" s="335"/>
      <c r="AP1329" s="335"/>
      <c r="AQ1329" s="335"/>
      <c r="AR1329" s="335"/>
      <c r="AS1329" s="335"/>
      <c r="AT1329" s="336"/>
      <c r="AU1329" s="343"/>
      <c r="AV1329" s="344"/>
      <c r="AW1329" s="344"/>
      <c r="AX1329" s="344"/>
      <c r="AY1329" s="344"/>
      <c r="AZ1329" s="344"/>
      <c r="BA1329" s="344"/>
      <c r="BB1329" s="344"/>
      <c r="BC1329" s="344"/>
      <c r="BD1329" s="344"/>
      <c r="BE1329" s="344"/>
      <c r="BF1329" s="344"/>
      <c r="BG1329" s="344"/>
      <c r="BH1329" s="345"/>
      <c r="BI1329" s="297"/>
      <c r="BJ1329" s="297"/>
      <c r="BK1329" s="297"/>
      <c r="BL1329" s="297"/>
      <c r="BM1329" s="297"/>
      <c r="BN1329" s="297"/>
      <c r="BO1329" s="297"/>
      <c r="BP1329" s="297"/>
      <c r="BQ1329" s="297"/>
      <c r="BR1329" s="297"/>
      <c r="BS1329" s="297"/>
      <c r="BT1329" s="297"/>
      <c r="BU1329" s="297"/>
      <c r="BV1329" s="297"/>
      <c r="BW1329" s="297"/>
      <c r="BX1329" s="297"/>
      <c r="BY1329" s="297"/>
      <c r="BZ1329" s="297"/>
      <c r="CA1329" s="297"/>
      <c r="CB1329" s="297"/>
      <c r="CC1329" s="297"/>
      <c r="CD1329" s="297"/>
      <c r="CE1329" s="297"/>
      <c r="CF1329" s="29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2"/>
      <c r="B1330" s="282"/>
      <c r="C1330" s="282"/>
      <c r="D1330" s="282"/>
      <c r="E1330" s="282"/>
      <c r="F1330" s="283"/>
      <c r="G1330" s="328"/>
      <c r="H1330" s="329"/>
      <c r="I1330" s="329"/>
      <c r="J1330" s="329"/>
      <c r="K1330" s="329"/>
      <c r="L1330" s="329"/>
      <c r="M1330" s="329"/>
      <c r="N1330" s="330"/>
      <c r="O1330" s="337"/>
      <c r="P1330" s="338"/>
      <c r="Q1330" s="338"/>
      <c r="R1330" s="338"/>
      <c r="S1330" s="338"/>
      <c r="T1330" s="338"/>
      <c r="U1330" s="338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8"/>
      <c r="AI1330" s="338"/>
      <c r="AJ1330" s="338"/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9"/>
      <c r="AU1330" s="346"/>
      <c r="AV1330" s="347"/>
      <c r="AW1330" s="347"/>
      <c r="AX1330" s="347"/>
      <c r="AY1330" s="347"/>
      <c r="AZ1330" s="347"/>
      <c r="BA1330" s="347"/>
      <c r="BB1330" s="347"/>
      <c r="BC1330" s="347"/>
      <c r="BD1330" s="347"/>
      <c r="BE1330" s="347"/>
      <c r="BF1330" s="347"/>
      <c r="BG1330" s="347"/>
      <c r="BH1330" s="348"/>
      <c r="BI1330" s="297"/>
      <c r="BJ1330" s="297"/>
      <c r="BK1330" s="297"/>
      <c r="BL1330" s="297"/>
      <c r="BM1330" s="297"/>
      <c r="BN1330" s="297"/>
      <c r="BO1330" s="297"/>
      <c r="BP1330" s="297"/>
      <c r="BQ1330" s="297"/>
      <c r="BR1330" s="297"/>
      <c r="BS1330" s="297"/>
      <c r="BT1330" s="297"/>
      <c r="BU1330" s="297"/>
      <c r="BV1330" s="297"/>
      <c r="BW1330" s="297"/>
      <c r="BX1330" s="297"/>
      <c r="BY1330" s="297"/>
      <c r="BZ1330" s="297"/>
      <c r="CA1330" s="297"/>
      <c r="CB1330" s="297"/>
      <c r="CC1330" s="297"/>
      <c r="CD1330" s="297"/>
      <c r="CE1330" s="297"/>
      <c r="CF1330" s="29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6">
        <v>103</v>
      </c>
      <c r="B1332" s="296"/>
      <c r="G1332" s="298" t="s">
        <v>189</v>
      </c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8"/>
      <c r="R1332" s="298"/>
      <c r="S1332" s="298"/>
      <c r="T1332" s="298"/>
      <c r="U1332" s="298"/>
      <c r="V1332" s="298"/>
      <c r="W1332" s="298"/>
      <c r="X1332" s="298"/>
      <c r="Y1332" s="298"/>
      <c r="Z1332" s="298"/>
      <c r="AA1332" s="298"/>
      <c r="AB1332" s="298"/>
      <c r="AC1332" s="298"/>
      <c r="AD1332" s="298"/>
      <c r="AE1332" s="298"/>
      <c r="AF1332" s="298"/>
      <c r="AG1332" s="300" t="s">
        <v>440</v>
      </c>
      <c r="AH1332" s="300"/>
      <c r="AI1332" s="300"/>
      <c r="AJ1332" s="300"/>
      <c r="AK1332" s="300"/>
      <c r="AL1332" s="300"/>
      <c r="AM1332" s="300"/>
      <c r="AN1332" s="300"/>
      <c r="AO1332" s="300"/>
      <c r="AP1332" s="300"/>
      <c r="AQ1332" s="300"/>
      <c r="AR1332" s="300"/>
      <c r="AS1332" s="300"/>
      <c r="AT1332" s="300"/>
      <c r="AU1332" s="302" t="s">
        <v>190</v>
      </c>
      <c r="AV1332" s="302"/>
      <c r="AW1332" s="302"/>
      <c r="AX1332" s="302"/>
      <c r="AY1332" s="302"/>
      <c r="AZ1332" s="302"/>
      <c r="BA1332" s="302"/>
      <c r="BB1332" s="302"/>
      <c r="BC1332" s="302"/>
      <c r="BD1332" s="302"/>
      <c r="BE1332" s="302"/>
      <c r="BF1332" s="302"/>
      <c r="BG1332" s="302"/>
      <c r="BH1332" s="302"/>
      <c r="BI1332" s="304" t="s">
        <v>191</v>
      </c>
      <c r="BJ1332" s="305"/>
      <c r="BK1332" s="305"/>
      <c r="BL1332" s="305"/>
      <c r="BM1332" s="305"/>
      <c r="BN1332" s="305"/>
      <c r="BO1332" s="305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  <c r="CF1332" s="30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6"/>
      <c r="B1333" s="296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301"/>
      <c r="AH1333" s="301"/>
      <c r="AI1333" s="301"/>
      <c r="AJ1333" s="301"/>
      <c r="AK1333" s="301"/>
      <c r="AL1333" s="301"/>
      <c r="AM1333" s="301"/>
      <c r="AN1333" s="301"/>
      <c r="AO1333" s="301"/>
      <c r="AP1333" s="301"/>
      <c r="AQ1333" s="301"/>
      <c r="AR1333" s="301"/>
      <c r="AS1333" s="301"/>
      <c r="AT1333" s="301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6"/>
      <c r="BJ1333" s="307"/>
      <c r="BK1333" s="307"/>
      <c r="BL1333" s="307"/>
      <c r="BM1333" s="307"/>
      <c r="BN1333" s="307"/>
      <c r="BO1333" s="307"/>
      <c r="BP1333" s="310"/>
      <c r="BQ1333" s="310"/>
      <c r="BR1333" s="310"/>
      <c r="BS1333" s="310"/>
      <c r="BT1333" s="310"/>
      <c r="BU1333" s="310"/>
      <c r="BV1333" s="310"/>
      <c r="BW1333" s="310"/>
      <c r="BX1333" s="310"/>
      <c r="BY1333" s="310"/>
      <c r="BZ1333" s="310"/>
      <c r="CA1333" s="310"/>
      <c r="CB1333" s="310"/>
      <c r="CC1333" s="310"/>
      <c r="CD1333" s="310"/>
      <c r="CE1333" s="310"/>
      <c r="CF1333" s="31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3"/>
      <c r="AH1334" s="313"/>
      <c r="AI1334" s="313"/>
      <c r="AJ1334" s="313"/>
      <c r="AK1334" s="313"/>
      <c r="AL1334" s="313"/>
      <c r="AM1334" s="313"/>
      <c r="AN1334" s="313"/>
      <c r="AO1334" s="313"/>
      <c r="AP1334" s="313"/>
      <c r="AQ1334" s="313"/>
      <c r="AR1334" s="313"/>
      <c r="AS1334" s="313"/>
      <c r="AT1334" s="313"/>
      <c r="AU1334" s="314"/>
      <c r="AV1334" s="314"/>
      <c r="AW1334" s="314"/>
      <c r="AX1334" s="314"/>
      <c r="AY1334" s="314"/>
      <c r="AZ1334" s="314"/>
      <c r="BA1334" s="314"/>
      <c r="BB1334" s="314"/>
      <c r="BC1334" s="314"/>
      <c r="BD1334" s="314"/>
      <c r="BE1334" s="314"/>
      <c r="BF1334" s="314"/>
      <c r="BG1334" s="314"/>
      <c r="BH1334" s="314"/>
      <c r="BI1334" s="306"/>
      <c r="BJ1334" s="307"/>
      <c r="BK1334" s="307"/>
      <c r="BL1334" s="307"/>
      <c r="BM1334" s="307"/>
      <c r="BN1334" s="307"/>
      <c r="BO1334" s="307"/>
      <c r="BP1334" s="310"/>
      <c r="BQ1334" s="310"/>
      <c r="BR1334" s="310"/>
      <c r="BS1334" s="310"/>
      <c r="BT1334" s="310"/>
      <c r="BU1334" s="310"/>
      <c r="BV1334" s="310"/>
      <c r="BW1334" s="310"/>
      <c r="BX1334" s="310"/>
      <c r="BY1334" s="310"/>
      <c r="BZ1334" s="310"/>
      <c r="CA1334" s="310"/>
      <c r="CB1334" s="310"/>
      <c r="CC1334" s="310"/>
      <c r="CD1334" s="310"/>
      <c r="CE1334" s="310"/>
      <c r="CF1334" s="31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3"/>
      <c r="AH1335" s="313"/>
      <c r="AI1335" s="313"/>
      <c r="AJ1335" s="313"/>
      <c r="AK1335" s="313"/>
      <c r="AL1335" s="313"/>
      <c r="AM1335" s="313"/>
      <c r="AN1335" s="313"/>
      <c r="AO1335" s="313"/>
      <c r="AP1335" s="313"/>
      <c r="AQ1335" s="313"/>
      <c r="AR1335" s="313"/>
      <c r="AS1335" s="313"/>
      <c r="AT1335" s="313"/>
      <c r="AU1335" s="314"/>
      <c r="AV1335" s="314"/>
      <c r="AW1335" s="314"/>
      <c r="AX1335" s="314"/>
      <c r="AY1335" s="314"/>
      <c r="AZ1335" s="314"/>
      <c r="BA1335" s="314"/>
      <c r="BB1335" s="314"/>
      <c r="BC1335" s="314"/>
      <c r="BD1335" s="314"/>
      <c r="BE1335" s="314"/>
      <c r="BF1335" s="314"/>
      <c r="BG1335" s="314"/>
      <c r="BH1335" s="314"/>
      <c r="BI1335" s="306" t="s">
        <v>192</v>
      </c>
      <c r="BJ1335" s="307"/>
      <c r="BK1335" s="307"/>
      <c r="BL1335" s="307"/>
      <c r="BM1335" s="307"/>
      <c r="BN1335" s="307"/>
      <c r="BO1335" s="307"/>
      <c r="BP1335" s="310"/>
      <c r="BQ1335" s="310"/>
      <c r="BR1335" s="310"/>
      <c r="BS1335" s="310"/>
      <c r="BT1335" s="310"/>
      <c r="BU1335" s="310"/>
      <c r="BV1335" s="310"/>
      <c r="BW1335" s="310"/>
      <c r="BX1335" s="310"/>
      <c r="BY1335" s="310"/>
      <c r="BZ1335" s="310"/>
      <c r="CA1335" s="310"/>
      <c r="CB1335" s="310"/>
      <c r="CC1335" s="310"/>
      <c r="CD1335" s="310"/>
      <c r="CE1335" s="310"/>
      <c r="CF1335" s="31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3"/>
      <c r="AH1336" s="313"/>
      <c r="AI1336" s="313"/>
      <c r="AJ1336" s="313"/>
      <c r="AK1336" s="313"/>
      <c r="AL1336" s="313"/>
      <c r="AM1336" s="313"/>
      <c r="AN1336" s="313"/>
      <c r="AO1336" s="313"/>
      <c r="AP1336" s="313"/>
      <c r="AQ1336" s="313"/>
      <c r="AR1336" s="313"/>
      <c r="AS1336" s="313"/>
      <c r="AT1336" s="313"/>
      <c r="AU1336" s="314"/>
      <c r="AV1336" s="314"/>
      <c r="AW1336" s="314"/>
      <c r="AX1336" s="314"/>
      <c r="AY1336" s="314"/>
      <c r="AZ1336" s="314"/>
      <c r="BA1336" s="314"/>
      <c r="BB1336" s="314"/>
      <c r="BC1336" s="314"/>
      <c r="BD1336" s="314"/>
      <c r="BE1336" s="314"/>
      <c r="BF1336" s="314"/>
      <c r="BG1336" s="314"/>
      <c r="BH1336" s="314"/>
      <c r="BI1336" s="306"/>
      <c r="BJ1336" s="307"/>
      <c r="BK1336" s="307"/>
      <c r="BL1336" s="307"/>
      <c r="BM1336" s="307"/>
      <c r="BN1336" s="307"/>
      <c r="BO1336" s="307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3"/>
      <c r="AH1337" s="313"/>
      <c r="AI1337" s="313"/>
      <c r="AJ1337" s="313"/>
      <c r="AK1337" s="313"/>
      <c r="AL1337" s="313"/>
      <c r="AM1337" s="313"/>
      <c r="AN1337" s="313"/>
      <c r="AO1337" s="313"/>
      <c r="AP1337" s="313"/>
      <c r="AQ1337" s="313"/>
      <c r="AR1337" s="313"/>
      <c r="AS1337" s="313"/>
      <c r="AT1337" s="313"/>
      <c r="AU1337" s="314"/>
      <c r="AV1337" s="314"/>
      <c r="AW1337" s="314"/>
      <c r="AX1337" s="314"/>
      <c r="AY1337" s="314"/>
      <c r="AZ1337" s="314"/>
      <c r="BA1337" s="314"/>
      <c r="BB1337" s="314"/>
      <c r="BC1337" s="314"/>
      <c r="BD1337" s="314"/>
      <c r="BE1337" s="314"/>
      <c r="BF1337" s="314"/>
      <c r="BG1337" s="314"/>
      <c r="BH1337" s="314"/>
      <c r="BI1337" s="306"/>
      <c r="BJ1337" s="307"/>
      <c r="BK1337" s="307"/>
      <c r="BL1337" s="307"/>
      <c r="BM1337" s="307"/>
      <c r="BN1337" s="307"/>
      <c r="BO1337" s="307"/>
      <c r="BP1337" s="310"/>
      <c r="BQ1337" s="310"/>
      <c r="BR1337" s="310"/>
      <c r="BS1337" s="310"/>
      <c r="BT1337" s="310"/>
      <c r="BU1337" s="310"/>
      <c r="BV1337" s="310"/>
      <c r="BW1337" s="310"/>
      <c r="BX1337" s="310"/>
      <c r="BY1337" s="310"/>
      <c r="BZ1337" s="310"/>
      <c r="CA1337" s="310"/>
      <c r="CB1337" s="310"/>
      <c r="CC1337" s="310"/>
      <c r="CD1337" s="310"/>
      <c r="CE1337" s="310"/>
      <c r="CF1337" s="31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5" t="s">
        <v>194</v>
      </c>
      <c r="H1338" s="316"/>
      <c r="I1338" s="316"/>
      <c r="J1338" s="316"/>
      <c r="K1338" s="316"/>
      <c r="L1338" s="316"/>
      <c r="M1338" s="316"/>
      <c r="N1338" s="317"/>
      <c r="O1338" s="315" t="s">
        <v>193</v>
      </c>
      <c r="P1338" s="316"/>
      <c r="Q1338" s="316"/>
      <c r="R1338" s="316"/>
      <c r="S1338" s="316"/>
      <c r="T1338" s="316"/>
      <c r="U1338" s="316"/>
      <c r="V1338" s="316"/>
      <c r="W1338" s="316"/>
      <c r="X1338" s="316"/>
      <c r="Y1338" s="316"/>
      <c r="Z1338" s="316"/>
      <c r="AA1338" s="316"/>
      <c r="AB1338" s="316"/>
      <c r="AC1338" s="316"/>
      <c r="AD1338" s="316"/>
      <c r="AE1338" s="316"/>
      <c r="AF1338" s="316"/>
      <c r="AG1338" s="316"/>
      <c r="AH1338" s="316"/>
      <c r="AI1338" s="316"/>
      <c r="AJ1338" s="316"/>
      <c r="AK1338" s="316"/>
      <c r="AL1338" s="316"/>
      <c r="AM1338" s="316"/>
      <c r="AN1338" s="316"/>
      <c r="AO1338" s="316"/>
      <c r="AP1338" s="316"/>
      <c r="AQ1338" s="316"/>
      <c r="AR1338" s="316"/>
      <c r="AS1338" s="316"/>
      <c r="AT1338" s="317"/>
      <c r="AU1338" s="315" t="s">
        <v>205</v>
      </c>
      <c r="AV1338" s="316"/>
      <c r="AW1338" s="316"/>
      <c r="AX1338" s="316"/>
      <c r="AY1338" s="316"/>
      <c r="AZ1338" s="316"/>
      <c r="BA1338" s="316"/>
      <c r="BB1338" s="316"/>
      <c r="BC1338" s="316"/>
      <c r="BD1338" s="316"/>
      <c r="BE1338" s="316"/>
      <c r="BF1338" s="316"/>
      <c r="BG1338" s="316"/>
      <c r="BH1338" s="317"/>
      <c r="BI1338" s="321" t="s">
        <v>206</v>
      </c>
      <c r="BJ1338" s="321"/>
      <c r="BK1338" s="321"/>
      <c r="BL1338" s="321"/>
      <c r="BM1338" s="321"/>
      <c r="BN1338" s="321"/>
      <c r="BO1338" s="321"/>
      <c r="BP1338" s="321"/>
      <c r="BQ1338" s="321"/>
      <c r="BR1338" s="321"/>
      <c r="BS1338" s="321"/>
      <c r="BT1338" s="321"/>
      <c r="BU1338" s="321" t="s">
        <v>207</v>
      </c>
      <c r="BV1338" s="321"/>
      <c r="BW1338" s="321"/>
      <c r="BX1338" s="321"/>
      <c r="BY1338" s="321"/>
      <c r="BZ1338" s="321"/>
      <c r="CA1338" s="321"/>
      <c r="CB1338" s="321"/>
      <c r="CC1338" s="321"/>
      <c r="CD1338" s="321"/>
      <c r="CE1338" s="321"/>
      <c r="CF1338" s="321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8"/>
      <c r="H1339" s="319"/>
      <c r="I1339" s="319"/>
      <c r="J1339" s="319"/>
      <c r="K1339" s="319"/>
      <c r="L1339" s="319"/>
      <c r="M1339" s="319"/>
      <c r="N1339" s="320"/>
      <c r="O1339" s="318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  <c r="AN1339" s="319"/>
      <c r="AO1339" s="319"/>
      <c r="AP1339" s="319"/>
      <c r="AQ1339" s="319"/>
      <c r="AR1339" s="319"/>
      <c r="AS1339" s="319"/>
      <c r="AT1339" s="320"/>
      <c r="AU1339" s="318"/>
      <c r="AV1339" s="319"/>
      <c r="AW1339" s="319"/>
      <c r="AX1339" s="319"/>
      <c r="AY1339" s="319"/>
      <c r="AZ1339" s="319"/>
      <c r="BA1339" s="319"/>
      <c r="BB1339" s="319"/>
      <c r="BC1339" s="319"/>
      <c r="BD1339" s="319"/>
      <c r="BE1339" s="319"/>
      <c r="BF1339" s="319"/>
      <c r="BG1339" s="319"/>
      <c r="BH1339" s="320"/>
      <c r="BI1339" s="321"/>
      <c r="BJ1339" s="321"/>
      <c r="BK1339" s="321"/>
      <c r="BL1339" s="321"/>
      <c r="BM1339" s="321"/>
      <c r="BN1339" s="321"/>
      <c r="BO1339" s="321"/>
      <c r="BP1339" s="321"/>
      <c r="BQ1339" s="321"/>
      <c r="BR1339" s="321"/>
      <c r="BS1339" s="321"/>
      <c r="BT1339" s="321"/>
      <c r="BU1339" s="321"/>
      <c r="BV1339" s="321"/>
      <c r="BW1339" s="321"/>
      <c r="BX1339" s="321"/>
      <c r="BY1339" s="321"/>
      <c r="BZ1339" s="321"/>
      <c r="CA1339" s="321"/>
      <c r="CB1339" s="321"/>
      <c r="CC1339" s="321"/>
      <c r="CD1339" s="321"/>
      <c r="CE1339" s="321"/>
      <c r="CF1339" s="321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2"/>
      <c r="H1340" s="323"/>
      <c r="I1340" s="323"/>
      <c r="J1340" s="323"/>
      <c r="K1340" s="323"/>
      <c r="L1340" s="323"/>
      <c r="M1340" s="323"/>
      <c r="N1340" s="324"/>
      <c r="O1340" s="331"/>
      <c r="P1340" s="332"/>
      <c r="Q1340" s="332"/>
      <c r="R1340" s="332"/>
      <c r="S1340" s="332"/>
      <c r="T1340" s="332"/>
      <c r="U1340" s="332"/>
      <c r="V1340" s="332"/>
      <c r="W1340" s="332"/>
      <c r="X1340" s="332"/>
      <c r="Y1340" s="332"/>
      <c r="Z1340" s="332"/>
      <c r="AA1340" s="332"/>
      <c r="AB1340" s="332"/>
      <c r="AC1340" s="332"/>
      <c r="AD1340" s="332"/>
      <c r="AE1340" s="332"/>
      <c r="AF1340" s="332"/>
      <c r="AG1340" s="332"/>
      <c r="AH1340" s="332"/>
      <c r="AI1340" s="332"/>
      <c r="AJ1340" s="332"/>
      <c r="AK1340" s="332"/>
      <c r="AL1340" s="332"/>
      <c r="AM1340" s="332"/>
      <c r="AN1340" s="332"/>
      <c r="AO1340" s="332"/>
      <c r="AP1340" s="332"/>
      <c r="AQ1340" s="332"/>
      <c r="AR1340" s="332"/>
      <c r="AS1340" s="332"/>
      <c r="AT1340" s="333"/>
      <c r="AU1340" s="340"/>
      <c r="AV1340" s="341"/>
      <c r="AW1340" s="341"/>
      <c r="AX1340" s="341"/>
      <c r="AY1340" s="341"/>
      <c r="AZ1340" s="341"/>
      <c r="BA1340" s="341"/>
      <c r="BB1340" s="341"/>
      <c r="BC1340" s="341"/>
      <c r="BD1340" s="341"/>
      <c r="BE1340" s="341"/>
      <c r="BF1340" s="341"/>
      <c r="BG1340" s="341"/>
      <c r="BH1340" s="342"/>
      <c r="BI1340" s="297"/>
      <c r="BJ1340" s="297"/>
      <c r="BK1340" s="297"/>
      <c r="BL1340" s="297"/>
      <c r="BM1340" s="297"/>
      <c r="BN1340" s="297"/>
      <c r="BO1340" s="297"/>
      <c r="BP1340" s="297"/>
      <c r="BQ1340" s="297"/>
      <c r="BR1340" s="297"/>
      <c r="BS1340" s="297"/>
      <c r="BT1340" s="297"/>
      <c r="BU1340" s="297"/>
      <c r="BV1340" s="297"/>
      <c r="BW1340" s="297"/>
      <c r="BX1340" s="297"/>
      <c r="BY1340" s="297"/>
      <c r="BZ1340" s="297"/>
      <c r="CA1340" s="297"/>
      <c r="CB1340" s="297"/>
      <c r="CC1340" s="297"/>
      <c r="CD1340" s="297"/>
      <c r="CE1340" s="297"/>
      <c r="CF1340" s="29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5"/>
      <c r="H1341" s="326"/>
      <c r="I1341" s="326"/>
      <c r="J1341" s="326"/>
      <c r="K1341" s="326"/>
      <c r="L1341" s="326"/>
      <c r="M1341" s="326"/>
      <c r="N1341" s="327"/>
      <c r="O1341" s="334"/>
      <c r="P1341" s="335"/>
      <c r="Q1341" s="335"/>
      <c r="R1341" s="335"/>
      <c r="S1341" s="335"/>
      <c r="T1341" s="335"/>
      <c r="U1341" s="335"/>
      <c r="V1341" s="335"/>
      <c r="W1341" s="335"/>
      <c r="X1341" s="335"/>
      <c r="Y1341" s="335"/>
      <c r="Z1341" s="335"/>
      <c r="AA1341" s="335"/>
      <c r="AB1341" s="335"/>
      <c r="AC1341" s="335"/>
      <c r="AD1341" s="335"/>
      <c r="AE1341" s="335"/>
      <c r="AF1341" s="335"/>
      <c r="AG1341" s="335"/>
      <c r="AH1341" s="335"/>
      <c r="AI1341" s="335"/>
      <c r="AJ1341" s="335"/>
      <c r="AK1341" s="335"/>
      <c r="AL1341" s="335"/>
      <c r="AM1341" s="335"/>
      <c r="AN1341" s="335"/>
      <c r="AO1341" s="335"/>
      <c r="AP1341" s="335"/>
      <c r="AQ1341" s="335"/>
      <c r="AR1341" s="335"/>
      <c r="AS1341" s="335"/>
      <c r="AT1341" s="336"/>
      <c r="AU1341" s="343"/>
      <c r="AV1341" s="344"/>
      <c r="AW1341" s="344"/>
      <c r="AX1341" s="344"/>
      <c r="AY1341" s="344"/>
      <c r="AZ1341" s="344"/>
      <c r="BA1341" s="344"/>
      <c r="BB1341" s="344"/>
      <c r="BC1341" s="344"/>
      <c r="BD1341" s="344"/>
      <c r="BE1341" s="344"/>
      <c r="BF1341" s="344"/>
      <c r="BG1341" s="344"/>
      <c r="BH1341" s="345"/>
      <c r="BI1341" s="297"/>
      <c r="BJ1341" s="297"/>
      <c r="BK1341" s="297"/>
      <c r="BL1341" s="297"/>
      <c r="BM1341" s="297"/>
      <c r="BN1341" s="297"/>
      <c r="BO1341" s="297"/>
      <c r="BP1341" s="297"/>
      <c r="BQ1341" s="297"/>
      <c r="BR1341" s="297"/>
      <c r="BS1341" s="297"/>
      <c r="BT1341" s="297"/>
      <c r="BU1341" s="297"/>
      <c r="BV1341" s="297"/>
      <c r="BW1341" s="297"/>
      <c r="BX1341" s="297"/>
      <c r="BY1341" s="297"/>
      <c r="BZ1341" s="297"/>
      <c r="CA1341" s="297"/>
      <c r="CB1341" s="297"/>
      <c r="CC1341" s="297"/>
      <c r="CD1341" s="297"/>
      <c r="CE1341" s="297"/>
      <c r="CF1341" s="29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2"/>
      <c r="B1342" s="282"/>
      <c r="C1342" s="282"/>
      <c r="D1342" s="282"/>
      <c r="E1342" s="282"/>
      <c r="F1342" s="283"/>
      <c r="G1342" s="325"/>
      <c r="H1342" s="326"/>
      <c r="I1342" s="326"/>
      <c r="J1342" s="326"/>
      <c r="K1342" s="326"/>
      <c r="L1342" s="326"/>
      <c r="M1342" s="326"/>
      <c r="N1342" s="327"/>
      <c r="O1342" s="334"/>
      <c r="P1342" s="335"/>
      <c r="Q1342" s="335"/>
      <c r="R1342" s="335"/>
      <c r="S1342" s="335"/>
      <c r="T1342" s="335"/>
      <c r="U1342" s="335"/>
      <c r="V1342" s="335"/>
      <c r="W1342" s="335"/>
      <c r="X1342" s="335"/>
      <c r="Y1342" s="335"/>
      <c r="Z1342" s="335"/>
      <c r="AA1342" s="335"/>
      <c r="AB1342" s="335"/>
      <c r="AC1342" s="335"/>
      <c r="AD1342" s="335"/>
      <c r="AE1342" s="335"/>
      <c r="AF1342" s="335"/>
      <c r="AG1342" s="335"/>
      <c r="AH1342" s="335"/>
      <c r="AI1342" s="335"/>
      <c r="AJ1342" s="335"/>
      <c r="AK1342" s="335"/>
      <c r="AL1342" s="335"/>
      <c r="AM1342" s="335"/>
      <c r="AN1342" s="335"/>
      <c r="AO1342" s="335"/>
      <c r="AP1342" s="335"/>
      <c r="AQ1342" s="335"/>
      <c r="AR1342" s="335"/>
      <c r="AS1342" s="335"/>
      <c r="AT1342" s="336"/>
      <c r="AU1342" s="343"/>
      <c r="AV1342" s="344"/>
      <c r="AW1342" s="344"/>
      <c r="AX1342" s="344"/>
      <c r="AY1342" s="344"/>
      <c r="AZ1342" s="344"/>
      <c r="BA1342" s="344"/>
      <c r="BB1342" s="344"/>
      <c r="BC1342" s="344"/>
      <c r="BD1342" s="344"/>
      <c r="BE1342" s="344"/>
      <c r="BF1342" s="344"/>
      <c r="BG1342" s="344"/>
      <c r="BH1342" s="345"/>
      <c r="BI1342" s="297"/>
      <c r="BJ1342" s="297"/>
      <c r="BK1342" s="297"/>
      <c r="BL1342" s="297"/>
      <c r="BM1342" s="297"/>
      <c r="BN1342" s="297"/>
      <c r="BO1342" s="297"/>
      <c r="BP1342" s="297"/>
      <c r="BQ1342" s="297"/>
      <c r="BR1342" s="297"/>
      <c r="BS1342" s="297"/>
      <c r="BT1342" s="297"/>
      <c r="BU1342" s="297"/>
      <c r="BV1342" s="297"/>
      <c r="BW1342" s="297"/>
      <c r="BX1342" s="297"/>
      <c r="BY1342" s="297"/>
      <c r="BZ1342" s="297"/>
      <c r="CA1342" s="297"/>
      <c r="CB1342" s="297"/>
      <c r="CC1342" s="297"/>
      <c r="CD1342" s="297"/>
      <c r="CE1342" s="297"/>
      <c r="CF1342" s="29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2"/>
      <c r="B1343" s="282"/>
      <c r="C1343" s="282"/>
      <c r="D1343" s="282"/>
      <c r="E1343" s="282"/>
      <c r="F1343" s="283"/>
      <c r="G1343" s="328"/>
      <c r="H1343" s="329"/>
      <c r="I1343" s="329"/>
      <c r="J1343" s="329"/>
      <c r="K1343" s="329"/>
      <c r="L1343" s="329"/>
      <c r="M1343" s="329"/>
      <c r="N1343" s="330"/>
      <c r="O1343" s="337"/>
      <c r="P1343" s="338"/>
      <c r="Q1343" s="338"/>
      <c r="R1343" s="338"/>
      <c r="S1343" s="338"/>
      <c r="T1343" s="338"/>
      <c r="U1343" s="338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8"/>
      <c r="AI1343" s="338"/>
      <c r="AJ1343" s="338"/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9"/>
      <c r="AU1343" s="346"/>
      <c r="AV1343" s="347"/>
      <c r="AW1343" s="347"/>
      <c r="AX1343" s="347"/>
      <c r="AY1343" s="347"/>
      <c r="AZ1343" s="347"/>
      <c r="BA1343" s="347"/>
      <c r="BB1343" s="347"/>
      <c r="BC1343" s="347"/>
      <c r="BD1343" s="347"/>
      <c r="BE1343" s="347"/>
      <c r="BF1343" s="347"/>
      <c r="BG1343" s="347"/>
      <c r="BH1343" s="348"/>
      <c r="BI1343" s="297"/>
      <c r="BJ1343" s="297"/>
      <c r="BK1343" s="297"/>
      <c r="BL1343" s="297"/>
      <c r="BM1343" s="297"/>
      <c r="BN1343" s="297"/>
      <c r="BO1343" s="297"/>
      <c r="BP1343" s="297"/>
      <c r="BQ1343" s="297"/>
      <c r="BR1343" s="297"/>
      <c r="BS1343" s="297"/>
      <c r="BT1343" s="297"/>
      <c r="BU1343" s="297"/>
      <c r="BV1343" s="297"/>
      <c r="BW1343" s="297"/>
      <c r="BX1343" s="297"/>
      <c r="BY1343" s="297"/>
      <c r="BZ1343" s="297"/>
      <c r="CA1343" s="297"/>
      <c r="CB1343" s="297"/>
      <c r="CC1343" s="297"/>
      <c r="CD1343" s="297"/>
      <c r="CE1343" s="297"/>
      <c r="CF1343" s="29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6">
        <v>104</v>
      </c>
      <c r="B1345" s="296"/>
      <c r="G1345" s="298" t="s">
        <v>189</v>
      </c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8"/>
      <c r="R1345" s="298"/>
      <c r="S1345" s="298"/>
      <c r="T1345" s="298"/>
      <c r="U1345" s="298"/>
      <c r="V1345" s="298"/>
      <c r="W1345" s="298"/>
      <c r="X1345" s="298"/>
      <c r="Y1345" s="298"/>
      <c r="Z1345" s="298"/>
      <c r="AA1345" s="298"/>
      <c r="AB1345" s="298"/>
      <c r="AC1345" s="298"/>
      <c r="AD1345" s="298"/>
      <c r="AE1345" s="298"/>
      <c r="AF1345" s="298"/>
      <c r="AG1345" s="300" t="s">
        <v>441</v>
      </c>
      <c r="AH1345" s="300"/>
      <c r="AI1345" s="300"/>
      <c r="AJ1345" s="300"/>
      <c r="AK1345" s="300"/>
      <c r="AL1345" s="300"/>
      <c r="AM1345" s="300"/>
      <c r="AN1345" s="300"/>
      <c r="AO1345" s="300"/>
      <c r="AP1345" s="300"/>
      <c r="AQ1345" s="300"/>
      <c r="AR1345" s="300"/>
      <c r="AS1345" s="300"/>
      <c r="AT1345" s="300"/>
      <c r="AU1345" s="302" t="s">
        <v>190</v>
      </c>
      <c r="AV1345" s="302"/>
      <c r="AW1345" s="302"/>
      <c r="AX1345" s="302"/>
      <c r="AY1345" s="302"/>
      <c r="AZ1345" s="302"/>
      <c r="BA1345" s="302"/>
      <c r="BB1345" s="302"/>
      <c r="BC1345" s="302"/>
      <c r="BD1345" s="302"/>
      <c r="BE1345" s="302"/>
      <c r="BF1345" s="302"/>
      <c r="BG1345" s="302"/>
      <c r="BH1345" s="302"/>
      <c r="BI1345" s="304" t="s">
        <v>191</v>
      </c>
      <c r="BJ1345" s="305"/>
      <c r="BK1345" s="305"/>
      <c r="BL1345" s="305"/>
      <c r="BM1345" s="305"/>
      <c r="BN1345" s="305"/>
      <c r="BO1345" s="305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  <c r="CF1345" s="30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6"/>
      <c r="B1346" s="296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301"/>
      <c r="AH1346" s="301"/>
      <c r="AI1346" s="301"/>
      <c r="AJ1346" s="301"/>
      <c r="AK1346" s="301"/>
      <c r="AL1346" s="301"/>
      <c r="AM1346" s="301"/>
      <c r="AN1346" s="301"/>
      <c r="AO1346" s="301"/>
      <c r="AP1346" s="301"/>
      <c r="AQ1346" s="301"/>
      <c r="AR1346" s="301"/>
      <c r="AS1346" s="301"/>
      <c r="AT1346" s="301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6"/>
      <c r="BJ1346" s="307"/>
      <c r="BK1346" s="307"/>
      <c r="BL1346" s="307"/>
      <c r="BM1346" s="307"/>
      <c r="BN1346" s="307"/>
      <c r="BO1346" s="307"/>
      <c r="BP1346" s="310"/>
      <c r="BQ1346" s="310"/>
      <c r="BR1346" s="310"/>
      <c r="BS1346" s="310"/>
      <c r="BT1346" s="310"/>
      <c r="BU1346" s="310"/>
      <c r="BV1346" s="310"/>
      <c r="BW1346" s="310"/>
      <c r="BX1346" s="310"/>
      <c r="BY1346" s="310"/>
      <c r="BZ1346" s="310"/>
      <c r="CA1346" s="310"/>
      <c r="CB1346" s="310"/>
      <c r="CC1346" s="310"/>
      <c r="CD1346" s="310"/>
      <c r="CE1346" s="310"/>
      <c r="CF1346" s="31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3"/>
      <c r="AH1347" s="313"/>
      <c r="AI1347" s="313"/>
      <c r="AJ1347" s="313"/>
      <c r="AK1347" s="313"/>
      <c r="AL1347" s="313"/>
      <c r="AM1347" s="313"/>
      <c r="AN1347" s="313"/>
      <c r="AO1347" s="313"/>
      <c r="AP1347" s="313"/>
      <c r="AQ1347" s="313"/>
      <c r="AR1347" s="313"/>
      <c r="AS1347" s="313"/>
      <c r="AT1347" s="313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06"/>
      <c r="BJ1347" s="307"/>
      <c r="BK1347" s="307"/>
      <c r="BL1347" s="307"/>
      <c r="BM1347" s="307"/>
      <c r="BN1347" s="307"/>
      <c r="BO1347" s="307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3"/>
      <c r="AH1348" s="313"/>
      <c r="AI1348" s="313"/>
      <c r="AJ1348" s="313"/>
      <c r="AK1348" s="313"/>
      <c r="AL1348" s="313"/>
      <c r="AM1348" s="313"/>
      <c r="AN1348" s="313"/>
      <c r="AO1348" s="313"/>
      <c r="AP1348" s="313"/>
      <c r="AQ1348" s="313"/>
      <c r="AR1348" s="313"/>
      <c r="AS1348" s="313"/>
      <c r="AT1348" s="313"/>
      <c r="AU1348" s="314"/>
      <c r="AV1348" s="314"/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06" t="s">
        <v>192</v>
      </c>
      <c r="BJ1348" s="307"/>
      <c r="BK1348" s="307"/>
      <c r="BL1348" s="307"/>
      <c r="BM1348" s="307"/>
      <c r="BN1348" s="307"/>
      <c r="BO1348" s="307"/>
      <c r="BP1348" s="310"/>
      <c r="BQ1348" s="310"/>
      <c r="BR1348" s="310"/>
      <c r="BS1348" s="310"/>
      <c r="BT1348" s="310"/>
      <c r="BU1348" s="310"/>
      <c r="BV1348" s="310"/>
      <c r="BW1348" s="310"/>
      <c r="BX1348" s="310"/>
      <c r="BY1348" s="310"/>
      <c r="BZ1348" s="310"/>
      <c r="CA1348" s="310"/>
      <c r="CB1348" s="310"/>
      <c r="CC1348" s="310"/>
      <c r="CD1348" s="310"/>
      <c r="CE1348" s="310"/>
      <c r="CF1348" s="31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3"/>
      <c r="AH1349" s="313"/>
      <c r="AI1349" s="313"/>
      <c r="AJ1349" s="313"/>
      <c r="AK1349" s="313"/>
      <c r="AL1349" s="313"/>
      <c r="AM1349" s="313"/>
      <c r="AN1349" s="313"/>
      <c r="AO1349" s="313"/>
      <c r="AP1349" s="313"/>
      <c r="AQ1349" s="313"/>
      <c r="AR1349" s="313"/>
      <c r="AS1349" s="313"/>
      <c r="AT1349" s="313"/>
      <c r="AU1349" s="314"/>
      <c r="AV1349" s="314"/>
      <c r="AW1349" s="314"/>
      <c r="AX1349" s="314"/>
      <c r="AY1349" s="314"/>
      <c r="AZ1349" s="314"/>
      <c r="BA1349" s="314"/>
      <c r="BB1349" s="314"/>
      <c r="BC1349" s="314"/>
      <c r="BD1349" s="314"/>
      <c r="BE1349" s="314"/>
      <c r="BF1349" s="314"/>
      <c r="BG1349" s="314"/>
      <c r="BH1349" s="314"/>
      <c r="BI1349" s="306"/>
      <c r="BJ1349" s="307"/>
      <c r="BK1349" s="307"/>
      <c r="BL1349" s="307"/>
      <c r="BM1349" s="307"/>
      <c r="BN1349" s="307"/>
      <c r="BO1349" s="307"/>
      <c r="BP1349" s="310"/>
      <c r="BQ1349" s="310"/>
      <c r="BR1349" s="310"/>
      <c r="BS1349" s="310"/>
      <c r="BT1349" s="310"/>
      <c r="BU1349" s="310"/>
      <c r="BV1349" s="310"/>
      <c r="BW1349" s="310"/>
      <c r="BX1349" s="310"/>
      <c r="BY1349" s="310"/>
      <c r="BZ1349" s="310"/>
      <c r="CA1349" s="310"/>
      <c r="CB1349" s="310"/>
      <c r="CC1349" s="310"/>
      <c r="CD1349" s="310"/>
      <c r="CE1349" s="310"/>
      <c r="CF1349" s="31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3"/>
      <c r="AH1350" s="313"/>
      <c r="AI1350" s="313"/>
      <c r="AJ1350" s="313"/>
      <c r="AK1350" s="313"/>
      <c r="AL1350" s="313"/>
      <c r="AM1350" s="313"/>
      <c r="AN1350" s="313"/>
      <c r="AO1350" s="313"/>
      <c r="AP1350" s="313"/>
      <c r="AQ1350" s="313"/>
      <c r="AR1350" s="313"/>
      <c r="AS1350" s="313"/>
      <c r="AT1350" s="313"/>
      <c r="AU1350" s="314"/>
      <c r="AV1350" s="314"/>
      <c r="AW1350" s="314"/>
      <c r="AX1350" s="314"/>
      <c r="AY1350" s="314"/>
      <c r="AZ1350" s="314"/>
      <c r="BA1350" s="314"/>
      <c r="BB1350" s="314"/>
      <c r="BC1350" s="314"/>
      <c r="BD1350" s="314"/>
      <c r="BE1350" s="314"/>
      <c r="BF1350" s="314"/>
      <c r="BG1350" s="314"/>
      <c r="BH1350" s="314"/>
      <c r="BI1350" s="306"/>
      <c r="BJ1350" s="307"/>
      <c r="BK1350" s="307"/>
      <c r="BL1350" s="307"/>
      <c r="BM1350" s="307"/>
      <c r="BN1350" s="307"/>
      <c r="BO1350" s="307"/>
      <c r="BP1350" s="310"/>
      <c r="BQ1350" s="310"/>
      <c r="BR1350" s="310"/>
      <c r="BS1350" s="310"/>
      <c r="BT1350" s="310"/>
      <c r="BU1350" s="310"/>
      <c r="BV1350" s="310"/>
      <c r="BW1350" s="310"/>
      <c r="BX1350" s="310"/>
      <c r="BY1350" s="310"/>
      <c r="BZ1350" s="310"/>
      <c r="CA1350" s="310"/>
      <c r="CB1350" s="310"/>
      <c r="CC1350" s="310"/>
      <c r="CD1350" s="310"/>
      <c r="CE1350" s="310"/>
      <c r="CF1350" s="31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5" t="s">
        <v>194</v>
      </c>
      <c r="H1351" s="316"/>
      <c r="I1351" s="316"/>
      <c r="J1351" s="316"/>
      <c r="K1351" s="316"/>
      <c r="L1351" s="316"/>
      <c r="M1351" s="316"/>
      <c r="N1351" s="317"/>
      <c r="O1351" s="315" t="s">
        <v>193</v>
      </c>
      <c r="P1351" s="316"/>
      <c r="Q1351" s="316"/>
      <c r="R1351" s="316"/>
      <c r="S1351" s="316"/>
      <c r="T1351" s="316"/>
      <c r="U1351" s="316"/>
      <c r="V1351" s="316"/>
      <c r="W1351" s="316"/>
      <c r="X1351" s="316"/>
      <c r="Y1351" s="316"/>
      <c r="Z1351" s="316"/>
      <c r="AA1351" s="316"/>
      <c r="AB1351" s="316"/>
      <c r="AC1351" s="316"/>
      <c r="AD1351" s="316"/>
      <c r="AE1351" s="316"/>
      <c r="AF1351" s="316"/>
      <c r="AG1351" s="316"/>
      <c r="AH1351" s="316"/>
      <c r="AI1351" s="316"/>
      <c r="AJ1351" s="316"/>
      <c r="AK1351" s="316"/>
      <c r="AL1351" s="316"/>
      <c r="AM1351" s="316"/>
      <c r="AN1351" s="316"/>
      <c r="AO1351" s="316"/>
      <c r="AP1351" s="316"/>
      <c r="AQ1351" s="316"/>
      <c r="AR1351" s="316"/>
      <c r="AS1351" s="316"/>
      <c r="AT1351" s="317"/>
      <c r="AU1351" s="315" t="s">
        <v>205</v>
      </c>
      <c r="AV1351" s="316"/>
      <c r="AW1351" s="316"/>
      <c r="AX1351" s="316"/>
      <c r="AY1351" s="316"/>
      <c r="AZ1351" s="316"/>
      <c r="BA1351" s="316"/>
      <c r="BB1351" s="316"/>
      <c r="BC1351" s="316"/>
      <c r="BD1351" s="316"/>
      <c r="BE1351" s="316"/>
      <c r="BF1351" s="316"/>
      <c r="BG1351" s="316"/>
      <c r="BH1351" s="317"/>
      <c r="BI1351" s="321" t="s">
        <v>206</v>
      </c>
      <c r="BJ1351" s="321"/>
      <c r="BK1351" s="321"/>
      <c r="BL1351" s="321"/>
      <c r="BM1351" s="321"/>
      <c r="BN1351" s="321"/>
      <c r="BO1351" s="321"/>
      <c r="BP1351" s="321"/>
      <c r="BQ1351" s="321"/>
      <c r="BR1351" s="321"/>
      <c r="BS1351" s="321"/>
      <c r="BT1351" s="321"/>
      <c r="BU1351" s="321" t="s">
        <v>207</v>
      </c>
      <c r="BV1351" s="321"/>
      <c r="BW1351" s="321"/>
      <c r="BX1351" s="321"/>
      <c r="BY1351" s="321"/>
      <c r="BZ1351" s="321"/>
      <c r="CA1351" s="321"/>
      <c r="CB1351" s="321"/>
      <c r="CC1351" s="321"/>
      <c r="CD1351" s="321"/>
      <c r="CE1351" s="321"/>
      <c r="CF1351" s="321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8"/>
      <c r="H1352" s="319"/>
      <c r="I1352" s="319"/>
      <c r="J1352" s="319"/>
      <c r="K1352" s="319"/>
      <c r="L1352" s="319"/>
      <c r="M1352" s="319"/>
      <c r="N1352" s="320"/>
      <c r="O1352" s="318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  <c r="AN1352" s="319"/>
      <c r="AO1352" s="319"/>
      <c r="AP1352" s="319"/>
      <c r="AQ1352" s="319"/>
      <c r="AR1352" s="319"/>
      <c r="AS1352" s="319"/>
      <c r="AT1352" s="320"/>
      <c r="AU1352" s="318"/>
      <c r="AV1352" s="319"/>
      <c r="AW1352" s="319"/>
      <c r="AX1352" s="319"/>
      <c r="AY1352" s="319"/>
      <c r="AZ1352" s="319"/>
      <c r="BA1352" s="319"/>
      <c r="BB1352" s="319"/>
      <c r="BC1352" s="319"/>
      <c r="BD1352" s="319"/>
      <c r="BE1352" s="319"/>
      <c r="BF1352" s="319"/>
      <c r="BG1352" s="319"/>
      <c r="BH1352" s="320"/>
      <c r="BI1352" s="321"/>
      <c r="BJ1352" s="321"/>
      <c r="BK1352" s="321"/>
      <c r="BL1352" s="321"/>
      <c r="BM1352" s="321"/>
      <c r="BN1352" s="321"/>
      <c r="BO1352" s="321"/>
      <c r="BP1352" s="321"/>
      <c r="BQ1352" s="321"/>
      <c r="BR1352" s="321"/>
      <c r="BS1352" s="321"/>
      <c r="BT1352" s="321"/>
      <c r="BU1352" s="321"/>
      <c r="BV1352" s="321"/>
      <c r="BW1352" s="321"/>
      <c r="BX1352" s="321"/>
      <c r="BY1352" s="321"/>
      <c r="BZ1352" s="321"/>
      <c r="CA1352" s="321"/>
      <c r="CB1352" s="321"/>
      <c r="CC1352" s="321"/>
      <c r="CD1352" s="321"/>
      <c r="CE1352" s="321"/>
      <c r="CF1352" s="321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2"/>
      <c r="H1353" s="323"/>
      <c r="I1353" s="323"/>
      <c r="J1353" s="323"/>
      <c r="K1353" s="323"/>
      <c r="L1353" s="323"/>
      <c r="M1353" s="323"/>
      <c r="N1353" s="324"/>
      <c r="O1353" s="331"/>
      <c r="P1353" s="332"/>
      <c r="Q1353" s="332"/>
      <c r="R1353" s="332"/>
      <c r="S1353" s="332"/>
      <c r="T1353" s="332"/>
      <c r="U1353" s="332"/>
      <c r="V1353" s="332"/>
      <c r="W1353" s="332"/>
      <c r="X1353" s="332"/>
      <c r="Y1353" s="332"/>
      <c r="Z1353" s="332"/>
      <c r="AA1353" s="332"/>
      <c r="AB1353" s="332"/>
      <c r="AC1353" s="332"/>
      <c r="AD1353" s="332"/>
      <c r="AE1353" s="332"/>
      <c r="AF1353" s="332"/>
      <c r="AG1353" s="332"/>
      <c r="AH1353" s="332"/>
      <c r="AI1353" s="332"/>
      <c r="AJ1353" s="332"/>
      <c r="AK1353" s="332"/>
      <c r="AL1353" s="332"/>
      <c r="AM1353" s="332"/>
      <c r="AN1353" s="332"/>
      <c r="AO1353" s="332"/>
      <c r="AP1353" s="332"/>
      <c r="AQ1353" s="332"/>
      <c r="AR1353" s="332"/>
      <c r="AS1353" s="332"/>
      <c r="AT1353" s="333"/>
      <c r="AU1353" s="34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  <c r="BH1353" s="342"/>
      <c r="BI1353" s="297"/>
      <c r="BJ1353" s="297"/>
      <c r="BK1353" s="297"/>
      <c r="BL1353" s="297"/>
      <c r="BM1353" s="297"/>
      <c r="BN1353" s="297"/>
      <c r="BO1353" s="297"/>
      <c r="BP1353" s="297"/>
      <c r="BQ1353" s="297"/>
      <c r="BR1353" s="297"/>
      <c r="BS1353" s="297"/>
      <c r="BT1353" s="297"/>
      <c r="BU1353" s="297"/>
      <c r="BV1353" s="297"/>
      <c r="BW1353" s="297"/>
      <c r="BX1353" s="297"/>
      <c r="BY1353" s="297"/>
      <c r="BZ1353" s="297"/>
      <c r="CA1353" s="297"/>
      <c r="CB1353" s="297"/>
      <c r="CC1353" s="297"/>
      <c r="CD1353" s="297"/>
      <c r="CE1353" s="297"/>
      <c r="CF1353" s="29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5"/>
      <c r="H1354" s="326"/>
      <c r="I1354" s="326"/>
      <c r="J1354" s="326"/>
      <c r="K1354" s="326"/>
      <c r="L1354" s="326"/>
      <c r="M1354" s="326"/>
      <c r="N1354" s="327"/>
      <c r="O1354" s="334"/>
      <c r="P1354" s="335"/>
      <c r="Q1354" s="335"/>
      <c r="R1354" s="335"/>
      <c r="S1354" s="335"/>
      <c r="T1354" s="335"/>
      <c r="U1354" s="335"/>
      <c r="V1354" s="335"/>
      <c r="W1354" s="335"/>
      <c r="X1354" s="335"/>
      <c r="Y1354" s="335"/>
      <c r="Z1354" s="335"/>
      <c r="AA1354" s="335"/>
      <c r="AB1354" s="335"/>
      <c r="AC1354" s="335"/>
      <c r="AD1354" s="335"/>
      <c r="AE1354" s="335"/>
      <c r="AF1354" s="335"/>
      <c r="AG1354" s="335"/>
      <c r="AH1354" s="335"/>
      <c r="AI1354" s="335"/>
      <c r="AJ1354" s="335"/>
      <c r="AK1354" s="335"/>
      <c r="AL1354" s="335"/>
      <c r="AM1354" s="335"/>
      <c r="AN1354" s="335"/>
      <c r="AO1354" s="335"/>
      <c r="AP1354" s="335"/>
      <c r="AQ1354" s="335"/>
      <c r="AR1354" s="335"/>
      <c r="AS1354" s="335"/>
      <c r="AT1354" s="336"/>
      <c r="AU1354" s="343"/>
      <c r="AV1354" s="344"/>
      <c r="AW1354" s="344"/>
      <c r="AX1354" s="344"/>
      <c r="AY1354" s="344"/>
      <c r="AZ1354" s="344"/>
      <c r="BA1354" s="344"/>
      <c r="BB1354" s="344"/>
      <c r="BC1354" s="344"/>
      <c r="BD1354" s="344"/>
      <c r="BE1354" s="344"/>
      <c r="BF1354" s="344"/>
      <c r="BG1354" s="344"/>
      <c r="BH1354" s="345"/>
      <c r="BI1354" s="297"/>
      <c r="BJ1354" s="297"/>
      <c r="BK1354" s="297"/>
      <c r="BL1354" s="297"/>
      <c r="BM1354" s="297"/>
      <c r="BN1354" s="297"/>
      <c r="BO1354" s="297"/>
      <c r="BP1354" s="297"/>
      <c r="BQ1354" s="297"/>
      <c r="BR1354" s="297"/>
      <c r="BS1354" s="297"/>
      <c r="BT1354" s="297"/>
      <c r="BU1354" s="297"/>
      <c r="BV1354" s="297"/>
      <c r="BW1354" s="297"/>
      <c r="BX1354" s="297"/>
      <c r="BY1354" s="297"/>
      <c r="BZ1354" s="297"/>
      <c r="CA1354" s="297"/>
      <c r="CB1354" s="297"/>
      <c r="CC1354" s="297"/>
      <c r="CD1354" s="297"/>
      <c r="CE1354" s="297"/>
      <c r="CF1354" s="29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2"/>
      <c r="B1355" s="282"/>
      <c r="C1355" s="282"/>
      <c r="D1355" s="282"/>
      <c r="E1355" s="282"/>
      <c r="F1355" s="283"/>
      <c r="G1355" s="325"/>
      <c r="H1355" s="326"/>
      <c r="I1355" s="326"/>
      <c r="J1355" s="326"/>
      <c r="K1355" s="326"/>
      <c r="L1355" s="326"/>
      <c r="M1355" s="326"/>
      <c r="N1355" s="327"/>
      <c r="O1355" s="334"/>
      <c r="P1355" s="335"/>
      <c r="Q1355" s="335"/>
      <c r="R1355" s="335"/>
      <c r="S1355" s="335"/>
      <c r="T1355" s="335"/>
      <c r="U1355" s="335"/>
      <c r="V1355" s="335"/>
      <c r="W1355" s="335"/>
      <c r="X1355" s="335"/>
      <c r="Y1355" s="335"/>
      <c r="Z1355" s="335"/>
      <c r="AA1355" s="335"/>
      <c r="AB1355" s="335"/>
      <c r="AC1355" s="335"/>
      <c r="AD1355" s="335"/>
      <c r="AE1355" s="335"/>
      <c r="AF1355" s="335"/>
      <c r="AG1355" s="335"/>
      <c r="AH1355" s="335"/>
      <c r="AI1355" s="335"/>
      <c r="AJ1355" s="335"/>
      <c r="AK1355" s="335"/>
      <c r="AL1355" s="335"/>
      <c r="AM1355" s="335"/>
      <c r="AN1355" s="335"/>
      <c r="AO1355" s="335"/>
      <c r="AP1355" s="335"/>
      <c r="AQ1355" s="335"/>
      <c r="AR1355" s="335"/>
      <c r="AS1355" s="335"/>
      <c r="AT1355" s="336"/>
      <c r="AU1355" s="343"/>
      <c r="AV1355" s="344"/>
      <c r="AW1355" s="344"/>
      <c r="AX1355" s="344"/>
      <c r="AY1355" s="344"/>
      <c r="AZ1355" s="344"/>
      <c r="BA1355" s="344"/>
      <c r="BB1355" s="344"/>
      <c r="BC1355" s="344"/>
      <c r="BD1355" s="344"/>
      <c r="BE1355" s="344"/>
      <c r="BF1355" s="344"/>
      <c r="BG1355" s="344"/>
      <c r="BH1355" s="345"/>
      <c r="BI1355" s="297"/>
      <c r="BJ1355" s="297"/>
      <c r="BK1355" s="297"/>
      <c r="BL1355" s="297"/>
      <c r="BM1355" s="297"/>
      <c r="BN1355" s="297"/>
      <c r="BO1355" s="297"/>
      <c r="BP1355" s="297"/>
      <c r="BQ1355" s="297"/>
      <c r="BR1355" s="297"/>
      <c r="BS1355" s="297"/>
      <c r="BT1355" s="297"/>
      <c r="BU1355" s="297"/>
      <c r="BV1355" s="297"/>
      <c r="BW1355" s="297"/>
      <c r="BX1355" s="297"/>
      <c r="BY1355" s="297"/>
      <c r="BZ1355" s="297"/>
      <c r="CA1355" s="297"/>
      <c r="CB1355" s="297"/>
      <c r="CC1355" s="297"/>
      <c r="CD1355" s="297"/>
      <c r="CE1355" s="297"/>
      <c r="CF1355" s="29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2"/>
      <c r="B1356" s="282"/>
      <c r="C1356" s="282"/>
      <c r="D1356" s="282"/>
      <c r="E1356" s="282"/>
      <c r="F1356" s="283"/>
      <c r="G1356" s="328"/>
      <c r="H1356" s="329"/>
      <c r="I1356" s="329"/>
      <c r="J1356" s="329"/>
      <c r="K1356" s="329"/>
      <c r="L1356" s="329"/>
      <c r="M1356" s="329"/>
      <c r="N1356" s="330"/>
      <c r="O1356" s="337"/>
      <c r="P1356" s="338"/>
      <c r="Q1356" s="338"/>
      <c r="R1356" s="338"/>
      <c r="S1356" s="338"/>
      <c r="T1356" s="338"/>
      <c r="U1356" s="338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8"/>
      <c r="AI1356" s="338"/>
      <c r="AJ1356" s="338"/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9"/>
      <c r="AU1356" s="346"/>
      <c r="AV1356" s="347"/>
      <c r="AW1356" s="347"/>
      <c r="AX1356" s="347"/>
      <c r="AY1356" s="347"/>
      <c r="AZ1356" s="347"/>
      <c r="BA1356" s="347"/>
      <c r="BB1356" s="347"/>
      <c r="BC1356" s="347"/>
      <c r="BD1356" s="347"/>
      <c r="BE1356" s="347"/>
      <c r="BF1356" s="347"/>
      <c r="BG1356" s="347"/>
      <c r="BH1356" s="348"/>
      <c r="BI1356" s="297"/>
      <c r="BJ1356" s="297"/>
      <c r="BK1356" s="297"/>
      <c r="BL1356" s="297"/>
      <c r="BM1356" s="297"/>
      <c r="BN1356" s="297"/>
      <c r="BO1356" s="297"/>
      <c r="BP1356" s="297"/>
      <c r="BQ1356" s="297"/>
      <c r="BR1356" s="297"/>
      <c r="BS1356" s="297"/>
      <c r="BT1356" s="297"/>
      <c r="BU1356" s="297"/>
      <c r="BV1356" s="297"/>
      <c r="BW1356" s="297"/>
      <c r="BX1356" s="297"/>
      <c r="BY1356" s="297"/>
      <c r="BZ1356" s="297"/>
      <c r="CA1356" s="297"/>
      <c r="CB1356" s="297"/>
      <c r="CC1356" s="297"/>
      <c r="CD1356" s="297"/>
      <c r="CE1356" s="297"/>
      <c r="CF1356" s="29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6">
        <v>105</v>
      </c>
      <c r="B1358" s="296"/>
      <c r="G1358" s="298" t="s">
        <v>189</v>
      </c>
      <c r="H1358" s="298"/>
      <c r="I1358" s="298"/>
      <c r="J1358" s="298"/>
      <c r="K1358" s="298"/>
      <c r="L1358" s="298"/>
      <c r="M1358" s="298"/>
      <c r="N1358" s="298"/>
      <c r="O1358" s="298"/>
      <c r="P1358" s="298"/>
      <c r="Q1358" s="298"/>
      <c r="R1358" s="298"/>
      <c r="S1358" s="298"/>
      <c r="T1358" s="298"/>
      <c r="U1358" s="298"/>
      <c r="V1358" s="298"/>
      <c r="W1358" s="298"/>
      <c r="X1358" s="298"/>
      <c r="Y1358" s="298"/>
      <c r="Z1358" s="298"/>
      <c r="AA1358" s="298"/>
      <c r="AB1358" s="298"/>
      <c r="AC1358" s="298"/>
      <c r="AD1358" s="298"/>
      <c r="AE1358" s="298"/>
      <c r="AF1358" s="298"/>
      <c r="AG1358" s="300" t="s">
        <v>442</v>
      </c>
      <c r="AH1358" s="300"/>
      <c r="AI1358" s="300"/>
      <c r="AJ1358" s="300"/>
      <c r="AK1358" s="300"/>
      <c r="AL1358" s="300"/>
      <c r="AM1358" s="300"/>
      <c r="AN1358" s="300"/>
      <c r="AO1358" s="300"/>
      <c r="AP1358" s="300"/>
      <c r="AQ1358" s="300"/>
      <c r="AR1358" s="300"/>
      <c r="AS1358" s="300"/>
      <c r="AT1358" s="300"/>
      <c r="AU1358" s="302" t="s">
        <v>190</v>
      </c>
      <c r="AV1358" s="302"/>
      <c r="AW1358" s="302"/>
      <c r="AX1358" s="302"/>
      <c r="AY1358" s="302"/>
      <c r="AZ1358" s="302"/>
      <c r="BA1358" s="302"/>
      <c r="BB1358" s="302"/>
      <c r="BC1358" s="302"/>
      <c r="BD1358" s="302"/>
      <c r="BE1358" s="302"/>
      <c r="BF1358" s="302"/>
      <c r="BG1358" s="302"/>
      <c r="BH1358" s="302"/>
      <c r="BI1358" s="304" t="s">
        <v>191</v>
      </c>
      <c r="BJ1358" s="305"/>
      <c r="BK1358" s="305"/>
      <c r="BL1358" s="305"/>
      <c r="BM1358" s="305"/>
      <c r="BN1358" s="305"/>
      <c r="BO1358" s="305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  <c r="CF1358" s="30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6"/>
      <c r="B1359" s="296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301"/>
      <c r="AH1359" s="301"/>
      <c r="AI1359" s="301"/>
      <c r="AJ1359" s="301"/>
      <c r="AK1359" s="301"/>
      <c r="AL1359" s="301"/>
      <c r="AM1359" s="301"/>
      <c r="AN1359" s="301"/>
      <c r="AO1359" s="301"/>
      <c r="AP1359" s="301"/>
      <c r="AQ1359" s="301"/>
      <c r="AR1359" s="301"/>
      <c r="AS1359" s="301"/>
      <c r="AT1359" s="301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6"/>
      <c r="BJ1359" s="307"/>
      <c r="BK1359" s="307"/>
      <c r="BL1359" s="307"/>
      <c r="BM1359" s="307"/>
      <c r="BN1359" s="307"/>
      <c r="BO1359" s="307"/>
      <c r="BP1359" s="310"/>
      <c r="BQ1359" s="310"/>
      <c r="BR1359" s="310"/>
      <c r="BS1359" s="310"/>
      <c r="BT1359" s="310"/>
      <c r="BU1359" s="310"/>
      <c r="BV1359" s="310"/>
      <c r="BW1359" s="310"/>
      <c r="BX1359" s="310"/>
      <c r="BY1359" s="310"/>
      <c r="BZ1359" s="310"/>
      <c r="CA1359" s="310"/>
      <c r="CB1359" s="310"/>
      <c r="CC1359" s="310"/>
      <c r="CD1359" s="310"/>
      <c r="CE1359" s="310"/>
      <c r="CF1359" s="31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3"/>
      <c r="AH1360" s="313"/>
      <c r="AI1360" s="313"/>
      <c r="AJ1360" s="313"/>
      <c r="AK1360" s="313"/>
      <c r="AL1360" s="313"/>
      <c r="AM1360" s="313"/>
      <c r="AN1360" s="313"/>
      <c r="AO1360" s="313"/>
      <c r="AP1360" s="313"/>
      <c r="AQ1360" s="313"/>
      <c r="AR1360" s="313"/>
      <c r="AS1360" s="313"/>
      <c r="AT1360" s="313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06"/>
      <c r="BJ1360" s="307"/>
      <c r="BK1360" s="307"/>
      <c r="BL1360" s="307"/>
      <c r="BM1360" s="307"/>
      <c r="BN1360" s="307"/>
      <c r="BO1360" s="307"/>
      <c r="BP1360" s="310"/>
      <c r="BQ1360" s="310"/>
      <c r="BR1360" s="310"/>
      <c r="BS1360" s="310"/>
      <c r="BT1360" s="310"/>
      <c r="BU1360" s="310"/>
      <c r="BV1360" s="310"/>
      <c r="BW1360" s="310"/>
      <c r="BX1360" s="310"/>
      <c r="BY1360" s="310"/>
      <c r="BZ1360" s="310"/>
      <c r="CA1360" s="310"/>
      <c r="CB1360" s="310"/>
      <c r="CC1360" s="310"/>
      <c r="CD1360" s="310"/>
      <c r="CE1360" s="310"/>
      <c r="CF1360" s="31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3"/>
      <c r="AH1361" s="313"/>
      <c r="AI1361" s="313"/>
      <c r="AJ1361" s="313"/>
      <c r="AK1361" s="313"/>
      <c r="AL1361" s="313"/>
      <c r="AM1361" s="313"/>
      <c r="AN1361" s="313"/>
      <c r="AO1361" s="313"/>
      <c r="AP1361" s="313"/>
      <c r="AQ1361" s="313"/>
      <c r="AR1361" s="313"/>
      <c r="AS1361" s="313"/>
      <c r="AT1361" s="313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06" t="s">
        <v>192</v>
      </c>
      <c r="BJ1361" s="307"/>
      <c r="BK1361" s="307"/>
      <c r="BL1361" s="307"/>
      <c r="BM1361" s="307"/>
      <c r="BN1361" s="307"/>
      <c r="BO1361" s="307"/>
      <c r="BP1361" s="310"/>
      <c r="BQ1361" s="310"/>
      <c r="BR1361" s="310"/>
      <c r="BS1361" s="310"/>
      <c r="BT1361" s="310"/>
      <c r="BU1361" s="310"/>
      <c r="BV1361" s="310"/>
      <c r="BW1361" s="310"/>
      <c r="BX1361" s="310"/>
      <c r="BY1361" s="310"/>
      <c r="BZ1361" s="310"/>
      <c r="CA1361" s="310"/>
      <c r="CB1361" s="310"/>
      <c r="CC1361" s="310"/>
      <c r="CD1361" s="310"/>
      <c r="CE1361" s="310"/>
      <c r="CF1361" s="31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3"/>
      <c r="AH1362" s="313"/>
      <c r="AI1362" s="313"/>
      <c r="AJ1362" s="313"/>
      <c r="AK1362" s="313"/>
      <c r="AL1362" s="313"/>
      <c r="AM1362" s="313"/>
      <c r="AN1362" s="313"/>
      <c r="AO1362" s="313"/>
      <c r="AP1362" s="313"/>
      <c r="AQ1362" s="313"/>
      <c r="AR1362" s="313"/>
      <c r="AS1362" s="313"/>
      <c r="AT1362" s="313"/>
      <c r="AU1362" s="314"/>
      <c r="AV1362" s="314"/>
      <c r="AW1362" s="314"/>
      <c r="AX1362" s="314"/>
      <c r="AY1362" s="314"/>
      <c r="AZ1362" s="314"/>
      <c r="BA1362" s="314"/>
      <c r="BB1362" s="314"/>
      <c r="BC1362" s="314"/>
      <c r="BD1362" s="314"/>
      <c r="BE1362" s="314"/>
      <c r="BF1362" s="314"/>
      <c r="BG1362" s="314"/>
      <c r="BH1362" s="314"/>
      <c r="BI1362" s="306"/>
      <c r="BJ1362" s="307"/>
      <c r="BK1362" s="307"/>
      <c r="BL1362" s="307"/>
      <c r="BM1362" s="307"/>
      <c r="BN1362" s="307"/>
      <c r="BO1362" s="307"/>
      <c r="BP1362" s="310"/>
      <c r="BQ1362" s="310"/>
      <c r="BR1362" s="310"/>
      <c r="BS1362" s="310"/>
      <c r="BT1362" s="310"/>
      <c r="BU1362" s="310"/>
      <c r="BV1362" s="310"/>
      <c r="BW1362" s="310"/>
      <c r="BX1362" s="310"/>
      <c r="BY1362" s="310"/>
      <c r="BZ1362" s="310"/>
      <c r="CA1362" s="310"/>
      <c r="CB1362" s="310"/>
      <c r="CC1362" s="310"/>
      <c r="CD1362" s="310"/>
      <c r="CE1362" s="310"/>
      <c r="CF1362" s="31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3"/>
      <c r="AH1363" s="313"/>
      <c r="AI1363" s="313"/>
      <c r="AJ1363" s="313"/>
      <c r="AK1363" s="313"/>
      <c r="AL1363" s="313"/>
      <c r="AM1363" s="313"/>
      <c r="AN1363" s="313"/>
      <c r="AO1363" s="313"/>
      <c r="AP1363" s="313"/>
      <c r="AQ1363" s="313"/>
      <c r="AR1363" s="313"/>
      <c r="AS1363" s="313"/>
      <c r="AT1363" s="313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06"/>
      <c r="BJ1363" s="307"/>
      <c r="BK1363" s="307"/>
      <c r="BL1363" s="307"/>
      <c r="BM1363" s="307"/>
      <c r="BN1363" s="307"/>
      <c r="BO1363" s="307"/>
      <c r="BP1363" s="310"/>
      <c r="BQ1363" s="310"/>
      <c r="BR1363" s="310"/>
      <c r="BS1363" s="310"/>
      <c r="BT1363" s="310"/>
      <c r="BU1363" s="310"/>
      <c r="BV1363" s="310"/>
      <c r="BW1363" s="310"/>
      <c r="BX1363" s="310"/>
      <c r="BY1363" s="310"/>
      <c r="BZ1363" s="310"/>
      <c r="CA1363" s="310"/>
      <c r="CB1363" s="310"/>
      <c r="CC1363" s="310"/>
      <c r="CD1363" s="310"/>
      <c r="CE1363" s="310"/>
      <c r="CF1363" s="31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5" t="s">
        <v>194</v>
      </c>
      <c r="H1364" s="316"/>
      <c r="I1364" s="316"/>
      <c r="J1364" s="316"/>
      <c r="K1364" s="316"/>
      <c r="L1364" s="316"/>
      <c r="M1364" s="316"/>
      <c r="N1364" s="317"/>
      <c r="O1364" s="315" t="s">
        <v>193</v>
      </c>
      <c r="P1364" s="316"/>
      <c r="Q1364" s="316"/>
      <c r="R1364" s="316"/>
      <c r="S1364" s="316"/>
      <c r="T1364" s="316"/>
      <c r="U1364" s="316"/>
      <c r="V1364" s="316"/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7"/>
      <c r="AU1364" s="315" t="s">
        <v>205</v>
      </c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7"/>
      <c r="BI1364" s="321" t="s">
        <v>206</v>
      </c>
      <c r="BJ1364" s="321"/>
      <c r="BK1364" s="321"/>
      <c r="BL1364" s="321"/>
      <c r="BM1364" s="321"/>
      <c r="BN1364" s="321"/>
      <c r="BO1364" s="321"/>
      <c r="BP1364" s="321"/>
      <c r="BQ1364" s="321"/>
      <c r="BR1364" s="321"/>
      <c r="BS1364" s="321"/>
      <c r="BT1364" s="321"/>
      <c r="BU1364" s="321" t="s">
        <v>207</v>
      </c>
      <c r="BV1364" s="321"/>
      <c r="BW1364" s="321"/>
      <c r="BX1364" s="321"/>
      <c r="BY1364" s="321"/>
      <c r="BZ1364" s="321"/>
      <c r="CA1364" s="321"/>
      <c r="CB1364" s="321"/>
      <c r="CC1364" s="321"/>
      <c r="CD1364" s="321"/>
      <c r="CE1364" s="321"/>
      <c r="CF1364" s="321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8"/>
      <c r="H1365" s="319"/>
      <c r="I1365" s="319"/>
      <c r="J1365" s="319"/>
      <c r="K1365" s="319"/>
      <c r="L1365" s="319"/>
      <c r="M1365" s="319"/>
      <c r="N1365" s="320"/>
      <c r="O1365" s="318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  <c r="AN1365" s="319"/>
      <c r="AO1365" s="319"/>
      <c r="AP1365" s="319"/>
      <c r="AQ1365" s="319"/>
      <c r="AR1365" s="319"/>
      <c r="AS1365" s="319"/>
      <c r="AT1365" s="320"/>
      <c r="AU1365" s="318"/>
      <c r="AV1365" s="319"/>
      <c r="AW1365" s="319"/>
      <c r="AX1365" s="319"/>
      <c r="AY1365" s="319"/>
      <c r="AZ1365" s="319"/>
      <c r="BA1365" s="319"/>
      <c r="BB1365" s="319"/>
      <c r="BC1365" s="319"/>
      <c r="BD1365" s="319"/>
      <c r="BE1365" s="319"/>
      <c r="BF1365" s="319"/>
      <c r="BG1365" s="319"/>
      <c r="BH1365" s="320"/>
      <c r="BI1365" s="321"/>
      <c r="BJ1365" s="321"/>
      <c r="BK1365" s="321"/>
      <c r="BL1365" s="321"/>
      <c r="BM1365" s="321"/>
      <c r="BN1365" s="321"/>
      <c r="BO1365" s="321"/>
      <c r="BP1365" s="321"/>
      <c r="BQ1365" s="321"/>
      <c r="BR1365" s="321"/>
      <c r="BS1365" s="321"/>
      <c r="BT1365" s="321"/>
      <c r="BU1365" s="321"/>
      <c r="BV1365" s="321"/>
      <c r="BW1365" s="321"/>
      <c r="BX1365" s="321"/>
      <c r="BY1365" s="321"/>
      <c r="BZ1365" s="321"/>
      <c r="CA1365" s="321"/>
      <c r="CB1365" s="321"/>
      <c r="CC1365" s="321"/>
      <c r="CD1365" s="321"/>
      <c r="CE1365" s="321"/>
      <c r="CF1365" s="321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2"/>
      <c r="H1366" s="323"/>
      <c r="I1366" s="323"/>
      <c r="J1366" s="323"/>
      <c r="K1366" s="323"/>
      <c r="L1366" s="323"/>
      <c r="M1366" s="323"/>
      <c r="N1366" s="324"/>
      <c r="O1366" s="331"/>
      <c r="P1366" s="332"/>
      <c r="Q1366" s="332"/>
      <c r="R1366" s="332"/>
      <c r="S1366" s="332"/>
      <c r="T1366" s="332"/>
      <c r="U1366" s="332"/>
      <c r="V1366" s="332"/>
      <c r="W1366" s="332"/>
      <c r="X1366" s="332"/>
      <c r="Y1366" s="332"/>
      <c r="Z1366" s="332"/>
      <c r="AA1366" s="332"/>
      <c r="AB1366" s="332"/>
      <c r="AC1366" s="332"/>
      <c r="AD1366" s="332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3"/>
      <c r="AU1366" s="340"/>
      <c r="AV1366" s="341"/>
      <c r="AW1366" s="341"/>
      <c r="AX1366" s="341"/>
      <c r="AY1366" s="341"/>
      <c r="AZ1366" s="341"/>
      <c r="BA1366" s="341"/>
      <c r="BB1366" s="341"/>
      <c r="BC1366" s="341"/>
      <c r="BD1366" s="341"/>
      <c r="BE1366" s="341"/>
      <c r="BF1366" s="341"/>
      <c r="BG1366" s="341"/>
      <c r="BH1366" s="342"/>
      <c r="BI1366" s="297"/>
      <c r="BJ1366" s="297"/>
      <c r="BK1366" s="297"/>
      <c r="BL1366" s="297"/>
      <c r="BM1366" s="297"/>
      <c r="BN1366" s="297"/>
      <c r="BO1366" s="297"/>
      <c r="BP1366" s="297"/>
      <c r="BQ1366" s="297"/>
      <c r="BR1366" s="297"/>
      <c r="BS1366" s="297"/>
      <c r="BT1366" s="297"/>
      <c r="BU1366" s="297"/>
      <c r="BV1366" s="297"/>
      <c r="BW1366" s="297"/>
      <c r="BX1366" s="297"/>
      <c r="BY1366" s="297"/>
      <c r="BZ1366" s="297"/>
      <c r="CA1366" s="297"/>
      <c r="CB1366" s="297"/>
      <c r="CC1366" s="297"/>
      <c r="CD1366" s="297"/>
      <c r="CE1366" s="297"/>
      <c r="CF1366" s="29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5"/>
      <c r="H1367" s="326"/>
      <c r="I1367" s="326"/>
      <c r="J1367" s="326"/>
      <c r="K1367" s="326"/>
      <c r="L1367" s="326"/>
      <c r="M1367" s="326"/>
      <c r="N1367" s="327"/>
      <c r="O1367" s="334"/>
      <c r="P1367" s="335"/>
      <c r="Q1367" s="335"/>
      <c r="R1367" s="335"/>
      <c r="S1367" s="335"/>
      <c r="T1367" s="335"/>
      <c r="U1367" s="335"/>
      <c r="V1367" s="335"/>
      <c r="W1367" s="335"/>
      <c r="X1367" s="335"/>
      <c r="Y1367" s="335"/>
      <c r="Z1367" s="335"/>
      <c r="AA1367" s="335"/>
      <c r="AB1367" s="335"/>
      <c r="AC1367" s="335"/>
      <c r="AD1367" s="335"/>
      <c r="AE1367" s="335"/>
      <c r="AF1367" s="335"/>
      <c r="AG1367" s="335"/>
      <c r="AH1367" s="335"/>
      <c r="AI1367" s="335"/>
      <c r="AJ1367" s="335"/>
      <c r="AK1367" s="335"/>
      <c r="AL1367" s="335"/>
      <c r="AM1367" s="335"/>
      <c r="AN1367" s="335"/>
      <c r="AO1367" s="335"/>
      <c r="AP1367" s="335"/>
      <c r="AQ1367" s="335"/>
      <c r="AR1367" s="335"/>
      <c r="AS1367" s="335"/>
      <c r="AT1367" s="336"/>
      <c r="AU1367" s="343"/>
      <c r="AV1367" s="344"/>
      <c r="AW1367" s="344"/>
      <c r="AX1367" s="344"/>
      <c r="AY1367" s="344"/>
      <c r="AZ1367" s="344"/>
      <c r="BA1367" s="344"/>
      <c r="BB1367" s="344"/>
      <c r="BC1367" s="344"/>
      <c r="BD1367" s="344"/>
      <c r="BE1367" s="344"/>
      <c r="BF1367" s="344"/>
      <c r="BG1367" s="344"/>
      <c r="BH1367" s="345"/>
      <c r="BI1367" s="297"/>
      <c r="BJ1367" s="297"/>
      <c r="BK1367" s="297"/>
      <c r="BL1367" s="297"/>
      <c r="BM1367" s="297"/>
      <c r="BN1367" s="297"/>
      <c r="BO1367" s="297"/>
      <c r="BP1367" s="297"/>
      <c r="BQ1367" s="297"/>
      <c r="BR1367" s="297"/>
      <c r="BS1367" s="297"/>
      <c r="BT1367" s="297"/>
      <c r="BU1367" s="297"/>
      <c r="BV1367" s="297"/>
      <c r="BW1367" s="297"/>
      <c r="BX1367" s="297"/>
      <c r="BY1367" s="297"/>
      <c r="BZ1367" s="297"/>
      <c r="CA1367" s="297"/>
      <c r="CB1367" s="297"/>
      <c r="CC1367" s="297"/>
      <c r="CD1367" s="297"/>
      <c r="CE1367" s="297"/>
      <c r="CF1367" s="29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2"/>
      <c r="B1368" s="282"/>
      <c r="C1368" s="282"/>
      <c r="D1368" s="282"/>
      <c r="E1368" s="282"/>
      <c r="F1368" s="283"/>
      <c r="G1368" s="325"/>
      <c r="H1368" s="326"/>
      <c r="I1368" s="326"/>
      <c r="J1368" s="326"/>
      <c r="K1368" s="326"/>
      <c r="L1368" s="326"/>
      <c r="M1368" s="326"/>
      <c r="N1368" s="327"/>
      <c r="O1368" s="334"/>
      <c r="P1368" s="335"/>
      <c r="Q1368" s="335"/>
      <c r="R1368" s="335"/>
      <c r="S1368" s="335"/>
      <c r="T1368" s="335"/>
      <c r="U1368" s="335"/>
      <c r="V1368" s="335"/>
      <c r="W1368" s="335"/>
      <c r="X1368" s="335"/>
      <c r="Y1368" s="335"/>
      <c r="Z1368" s="335"/>
      <c r="AA1368" s="335"/>
      <c r="AB1368" s="335"/>
      <c r="AC1368" s="335"/>
      <c r="AD1368" s="335"/>
      <c r="AE1368" s="335"/>
      <c r="AF1368" s="335"/>
      <c r="AG1368" s="335"/>
      <c r="AH1368" s="335"/>
      <c r="AI1368" s="335"/>
      <c r="AJ1368" s="335"/>
      <c r="AK1368" s="335"/>
      <c r="AL1368" s="335"/>
      <c r="AM1368" s="335"/>
      <c r="AN1368" s="335"/>
      <c r="AO1368" s="335"/>
      <c r="AP1368" s="335"/>
      <c r="AQ1368" s="335"/>
      <c r="AR1368" s="335"/>
      <c r="AS1368" s="335"/>
      <c r="AT1368" s="336"/>
      <c r="AU1368" s="343"/>
      <c r="AV1368" s="344"/>
      <c r="AW1368" s="344"/>
      <c r="AX1368" s="344"/>
      <c r="AY1368" s="344"/>
      <c r="AZ1368" s="344"/>
      <c r="BA1368" s="344"/>
      <c r="BB1368" s="344"/>
      <c r="BC1368" s="344"/>
      <c r="BD1368" s="344"/>
      <c r="BE1368" s="344"/>
      <c r="BF1368" s="344"/>
      <c r="BG1368" s="344"/>
      <c r="BH1368" s="345"/>
      <c r="BI1368" s="297"/>
      <c r="BJ1368" s="297"/>
      <c r="BK1368" s="297"/>
      <c r="BL1368" s="297"/>
      <c r="BM1368" s="297"/>
      <c r="BN1368" s="297"/>
      <c r="BO1368" s="297"/>
      <c r="BP1368" s="297"/>
      <c r="BQ1368" s="297"/>
      <c r="BR1368" s="297"/>
      <c r="BS1368" s="297"/>
      <c r="BT1368" s="297"/>
      <c r="BU1368" s="297"/>
      <c r="BV1368" s="297"/>
      <c r="BW1368" s="297"/>
      <c r="BX1368" s="297"/>
      <c r="BY1368" s="297"/>
      <c r="BZ1368" s="297"/>
      <c r="CA1368" s="297"/>
      <c r="CB1368" s="297"/>
      <c r="CC1368" s="297"/>
      <c r="CD1368" s="297"/>
      <c r="CE1368" s="297"/>
      <c r="CF1368" s="29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2"/>
      <c r="B1369" s="282"/>
      <c r="C1369" s="282"/>
      <c r="D1369" s="282"/>
      <c r="E1369" s="282"/>
      <c r="F1369" s="283"/>
      <c r="G1369" s="328"/>
      <c r="H1369" s="329"/>
      <c r="I1369" s="329"/>
      <c r="J1369" s="329"/>
      <c r="K1369" s="329"/>
      <c r="L1369" s="329"/>
      <c r="M1369" s="329"/>
      <c r="N1369" s="330"/>
      <c r="O1369" s="337"/>
      <c r="P1369" s="338"/>
      <c r="Q1369" s="338"/>
      <c r="R1369" s="338"/>
      <c r="S1369" s="338"/>
      <c r="T1369" s="338"/>
      <c r="U1369" s="338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8"/>
      <c r="AI1369" s="338"/>
      <c r="AJ1369" s="338"/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9"/>
      <c r="AU1369" s="346"/>
      <c r="AV1369" s="347"/>
      <c r="AW1369" s="347"/>
      <c r="AX1369" s="347"/>
      <c r="AY1369" s="347"/>
      <c r="AZ1369" s="347"/>
      <c r="BA1369" s="347"/>
      <c r="BB1369" s="347"/>
      <c r="BC1369" s="347"/>
      <c r="BD1369" s="347"/>
      <c r="BE1369" s="347"/>
      <c r="BF1369" s="347"/>
      <c r="BG1369" s="347"/>
      <c r="BH1369" s="348"/>
      <c r="BI1369" s="297"/>
      <c r="BJ1369" s="297"/>
      <c r="BK1369" s="297"/>
      <c r="BL1369" s="297"/>
      <c r="BM1369" s="297"/>
      <c r="BN1369" s="297"/>
      <c r="BO1369" s="297"/>
      <c r="BP1369" s="297"/>
      <c r="BQ1369" s="297"/>
      <c r="BR1369" s="297"/>
      <c r="BS1369" s="297"/>
      <c r="BT1369" s="297"/>
      <c r="BU1369" s="297"/>
      <c r="BV1369" s="297"/>
      <c r="BW1369" s="297"/>
      <c r="BX1369" s="297"/>
      <c r="BY1369" s="297"/>
      <c r="BZ1369" s="297"/>
      <c r="CA1369" s="297"/>
      <c r="CB1369" s="297"/>
      <c r="CC1369" s="297"/>
      <c r="CD1369" s="297"/>
      <c r="CE1369" s="297"/>
      <c r="CF1369" s="29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6">
        <v>106</v>
      </c>
      <c r="B1371" s="296"/>
      <c r="G1371" s="298" t="s">
        <v>189</v>
      </c>
      <c r="H1371" s="298"/>
      <c r="I1371" s="298"/>
      <c r="J1371" s="298"/>
      <c r="K1371" s="298"/>
      <c r="L1371" s="298"/>
      <c r="M1371" s="298"/>
      <c r="N1371" s="298"/>
      <c r="O1371" s="298"/>
      <c r="P1371" s="298"/>
      <c r="Q1371" s="298"/>
      <c r="R1371" s="298"/>
      <c r="S1371" s="298"/>
      <c r="T1371" s="298"/>
      <c r="U1371" s="298"/>
      <c r="V1371" s="298"/>
      <c r="W1371" s="298"/>
      <c r="X1371" s="298"/>
      <c r="Y1371" s="298"/>
      <c r="Z1371" s="298"/>
      <c r="AA1371" s="298"/>
      <c r="AB1371" s="298"/>
      <c r="AC1371" s="298"/>
      <c r="AD1371" s="298"/>
      <c r="AE1371" s="298"/>
      <c r="AF1371" s="298"/>
      <c r="AG1371" s="300" t="s">
        <v>443</v>
      </c>
      <c r="AH1371" s="300"/>
      <c r="AI1371" s="300"/>
      <c r="AJ1371" s="300"/>
      <c r="AK1371" s="300"/>
      <c r="AL1371" s="300"/>
      <c r="AM1371" s="300"/>
      <c r="AN1371" s="300"/>
      <c r="AO1371" s="300"/>
      <c r="AP1371" s="300"/>
      <c r="AQ1371" s="300"/>
      <c r="AR1371" s="300"/>
      <c r="AS1371" s="300"/>
      <c r="AT1371" s="300"/>
      <c r="AU1371" s="302" t="s">
        <v>190</v>
      </c>
      <c r="AV1371" s="302"/>
      <c r="AW1371" s="302"/>
      <c r="AX1371" s="302"/>
      <c r="AY1371" s="302"/>
      <c r="AZ1371" s="302"/>
      <c r="BA1371" s="302"/>
      <c r="BB1371" s="302"/>
      <c r="BC1371" s="302"/>
      <c r="BD1371" s="302"/>
      <c r="BE1371" s="302"/>
      <c r="BF1371" s="302"/>
      <c r="BG1371" s="302"/>
      <c r="BH1371" s="302"/>
      <c r="BI1371" s="304" t="s">
        <v>191</v>
      </c>
      <c r="BJ1371" s="305"/>
      <c r="BK1371" s="305"/>
      <c r="BL1371" s="305"/>
      <c r="BM1371" s="305"/>
      <c r="BN1371" s="305"/>
      <c r="BO1371" s="305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  <c r="CF1371" s="30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6"/>
      <c r="B1372" s="296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301"/>
      <c r="AH1372" s="301"/>
      <c r="AI1372" s="301"/>
      <c r="AJ1372" s="301"/>
      <c r="AK1372" s="301"/>
      <c r="AL1372" s="301"/>
      <c r="AM1372" s="301"/>
      <c r="AN1372" s="301"/>
      <c r="AO1372" s="301"/>
      <c r="AP1372" s="301"/>
      <c r="AQ1372" s="301"/>
      <c r="AR1372" s="301"/>
      <c r="AS1372" s="301"/>
      <c r="AT1372" s="301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6"/>
      <c r="BJ1372" s="307"/>
      <c r="BK1372" s="307"/>
      <c r="BL1372" s="307"/>
      <c r="BM1372" s="307"/>
      <c r="BN1372" s="307"/>
      <c r="BO1372" s="307"/>
      <c r="BP1372" s="310"/>
      <c r="BQ1372" s="310"/>
      <c r="BR1372" s="310"/>
      <c r="BS1372" s="310"/>
      <c r="BT1372" s="310"/>
      <c r="BU1372" s="310"/>
      <c r="BV1372" s="310"/>
      <c r="BW1372" s="310"/>
      <c r="BX1372" s="310"/>
      <c r="BY1372" s="310"/>
      <c r="BZ1372" s="310"/>
      <c r="CA1372" s="310"/>
      <c r="CB1372" s="310"/>
      <c r="CC1372" s="310"/>
      <c r="CD1372" s="310"/>
      <c r="CE1372" s="310"/>
      <c r="CF1372" s="31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3"/>
      <c r="AH1373" s="313"/>
      <c r="AI1373" s="313"/>
      <c r="AJ1373" s="313"/>
      <c r="AK1373" s="313"/>
      <c r="AL1373" s="313"/>
      <c r="AM1373" s="313"/>
      <c r="AN1373" s="313"/>
      <c r="AO1373" s="313"/>
      <c r="AP1373" s="313"/>
      <c r="AQ1373" s="313"/>
      <c r="AR1373" s="313"/>
      <c r="AS1373" s="313"/>
      <c r="AT1373" s="313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06"/>
      <c r="BJ1373" s="307"/>
      <c r="BK1373" s="307"/>
      <c r="BL1373" s="307"/>
      <c r="BM1373" s="307"/>
      <c r="BN1373" s="307"/>
      <c r="BO1373" s="307"/>
      <c r="BP1373" s="310"/>
      <c r="BQ1373" s="310"/>
      <c r="BR1373" s="310"/>
      <c r="BS1373" s="310"/>
      <c r="BT1373" s="310"/>
      <c r="BU1373" s="310"/>
      <c r="BV1373" s="310"/>
      <c r="BW1373" s="310"/>
      <c r="BX1373" s="310"/>
      <c r="BY1373" s="310"/>
      <c r="BZ1373" s="310"/>
      <c r="CA1373" s="310"/>
      <c r="CB1373" s="310"/>
      <c r="CC1373" s="310"/>
      <c r="CD1373" s="310"/>
      <c r="CE1373" s="310"/>
      <c r="CF1373" s="31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3"/>
      <c r="AH1374" s="313"/>
      <c r="AI1374" s="313"/>
      <c r="AJ1374" s="313"/>
      <c r="AK1374" s="313"/>
      <c r="AL1374" s="313"/>
      <c r="AM1374" s="313"/>
      <c r="AN1374" s="313"/>
      <c r="AO1374" s="313"/>
      <c r="AP1374" s="313"/>
      <c r="AQ1374" s="313"/>
      <c r="AR1374" s="313"/>
      <c r="AS1374" s="313"/>
      <c r="AT1374" s="313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06" t="s">
        <v>192</v>
      </c>
      <c r="BJ1374" s="307"/>
      <c r="BK1374" s="307"/>
      <c r="BL1374" s="307"/>
      <c r="BM1374" s="307"/>
      <c r="BN1374" s="307"/>
      <c r="BO1374" s="307"/>
      <c r="BP1374" s="310"/>
      <c r="BQ1374" s="310"/>
      <c r="BR1374" s="310"/>
      <c r="BS1374" s="310"/>
      <c r="BT1374" s="310"/>
      <c r="BU1374" s="310"/>
      <c r="BV1374" s="310"/>
      <c r="BW1374" s="310"/>
      <c r="BX1374" s="310"/>
      <c r="BY1374" s="310"/>
      <c r="BZ1374" s="310"/>
      <c r="CA1374" s="310"/>
      <c r="CB1374" s="310"/>
      <c r="CC1374" s="310"/>
      <c r="CD1374" s="310"/>
      <c r="CE1374" s="310"/>
      <c r="CF1374" s="31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3"/>
      <c r="AH1375" s="313"/>
      <c r="AI1375" s="313"/>
      <c r="AJ1375" s="313"/>
      <c r="AK1375" s="313"/>
      <c r="AL1375" s="313"/>
      <c r="AM1375" s="313"/>
      <c r="AN1375" s="313"/>
      <c r="AO1375" s="313"/>
      <c r="AP1375" s="313"/>
      <c r="AQ1375" s="313"/>
      <c r="AR1375" s="313"/>
      <c r="AS1375" s="313"/>
      <c r="AT1375" s="313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06"/>
      <c r="BJ1375" s="307"/>
      <c r="BK1375" s="307"/>
      <c r="BL1375" s="307"/>
      <c r="BM1375" s="307"/>
      <c r="BN1375" s="307"/>
      <c r="BO1375" s="307"/>
      <c r="BP1375" s="310"/>
      <c r="BQ1375" s="310"/>
      <c r="BR1375" s="310"/>
      <c r="BS1375" s="310"/>
      <c r="BT1375" s="310"/>
      <c r="BU1375" s="310"/>
      <c r="BV1375" s="310"/>
      <c r="BW1375" s="310"/>
      <c r="BX1375" s="310"/>
      <c r="BY1375" s="310"/>
      <c r="BZ1375" s="310"/>
      <c r="CA1375" s="310"/>
      <c r="CB1375" s="310"/>
      <c r="CC1375" s="310"/>
      <c r="CD1375" s="310"/>
      <c r="CE1375" s="310"/>
      <c r="CF1375" s="31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3"/>
      <c r="AH1376" s="313"/>
      <c r="AI1376" s="313"/>
      <c r="AJ1376" s="313"/>
      <c r="AK1376" s="313"/>
      <c r="AL1376" s="313"/>
      <c r="AM1376" s="313"/>
      <c r="AN1376" s="313"/>
      <c r="AO1376" s="313"/>
      <c r="AP1376" s="313"/>
      <c r="AQ1376" s="313"/>
      <c r="AR1376" s="313"/>
      <c r="AS1376" s="313"/>
      <c r="AT1376" s="313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06"/>
      <c r="BJ1376" s="307"/>
      <c r="BK1376" s="307"/>
      <c r="BL1376" s="307"/>
      <c r="BM1376" s="307"/>
      <c r="BN1376" s="307"/>
      <c r="BO1376" s="307"/>
      <c r="BP1376" s="310"/>
      <c r="BQ1376" s="310"/>
      <c r="BR1376" s="310"/>
      <c r="BS1376" s="310"/>
      <c r="BT1376" s="310"/>
      <c r="BU1376" s="310"/>
      <c r="BV1376" s="310"/>
      <c r="BW1376" s="310"/>
      <c r="BX1376" s="310"/>
      <c r="BY1376" s="310"/>
      <c r="BZ1376" s="310"/>
      <c r="CA1376" s="310"/>
      <c r="CB1376" s="310"/>
      <c r="CC1376" s="310"/>
      <c r="CD1376" s="310"/>
      <c r="CE1376" s="310"/>
      <c r="CF1376" s="31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5" t="s">
        <v>194</v>
      </c>
      <c r="H1377" s="316"/>
      <c r="I1377" s="316"/>
      <c r="J1377" s="316"/>
      <c r="K1377" s="316"/>
      <c r="L1377" s="316"/>
      <c r="M1377" s="316"/>
      <c r="N1377" s="317"/>
      <c r="O1377" s="315" t="s">
        <v>193</v>
      </c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16"/>
      <c r="AQ1377" s="316"/>
      <c r="AR1377" s="316"/>
      <c r="AS1377" s="316"/>
      <c r="AT1377" s="317"/>
      <c r="AU1377" s="315" t="s">
        <v>205</v>
      </c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7"/>
      <c r="BI1377" s="321" t="s">
        <v>206</v>
      </c>
      <c r="BJ1377" s="321"/>
      <c r="BK1377" s="321"/>
      <c r="BL1377" s="321"/>
      <c r="BM1377" s="321"/>
      <c r="BN1377" s="321"/>
      <c r="BO1377" s="321"/>
      <c r="BP1377" s="321"/>
      <c r="BQ1377" s="321"/>
      <c r="BR1377" s="321"/>
      <c r="BS1377" s="321"/>
      <c r="BT1377" s="321"/>
      <c r="BU1377" s="321" t="s">
        <v>207</v>
      </c>
      <c r="BV1377" s="321"/>
      <c r="BW1377" s="321"/>
      <c r="BX1377" s="321"/>
      <c r="BY1377" s="321"/>
      <c r="BZ1377" s="321"/>
      <c r="CA1377" s="321"/>
      <c r="CB1377" s="321"/>
      <c r="CC1377" s="321"/>
      <c r="CD1377" s="321"/>
      <c r="CE1377" s="321"/>
      <c r="CF1377" s="321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8"/>
      <c r="H1378" s="319"/>
      <c r="I1378" s="319"/>
      <c r="J1378" s="319"/>
      <c r="K1378" s="319"/>
      <c r="L1378" s="319"/>
      <c r="M1378" s="319"/>
      <c r="N1378" s="320"/>
      <c r="O1378" s="318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  <c r="AN1378" s="319"/>
      <c r="AO1378" s="319"/>
      <c r="AP1378" s="319"/>
      <c r="AQ1378" s="319"/>
      <c r="AR1378" s="319"/>
      <c r="AS1378" s="319"/>
      <c r="AT1378" s="320"/>
      <c r="AU1378" s="318"/>
      <c r="AV1378" s="319"/>
      <c r="AW1378" s="319"/>
      <c r="AX1378" s="319"/>
      <c r="AY1378" s="319"/>
      <c r="AZ1378" s="319"/>
      <c r="BA1378" s="319"/>
      <c r="BB1378" s="319"/>
      <c r="BC1378" s="319"/>
      <c r="BD1378" s="319"/>
      <c r="BE1378" s="319"/>
      <c r="BF1378" s="319"/>
      <c r="BG1378" s="319"/>
      <c r="BH1378" s="320"/>
      <c r="BI1378" s="321"/>
      <c r="BJ1378" s="321"/>
      <c r="BK1378" s="321"/>
      <c r="BL1378" s="321"/>
      <c r="BM1378" s="321"/>
      <c r="BN1378" s="321"/>
      <c r="BO1378" s="321"/>
      <c r="BP1378" s="321"/>
      <c r="BQ1378" s="321"/>
      <c r="BR1378" s="321"/>
      <c r="BS1378" s="321"/>
      <c r="BT1378" s="321"/>
      <c r="BU1378" s="321"/>
      <c r="BV1378" s="321"/>
      <c r="BW1378" s="321"/>
      <c r="BX1378" s="321"/>
      <c r="BY1378" s="321"/>
      <c r="BZ1378" s="321"/>
      <c r="CA1378" s="321"/>
      <c r="CB1378" s="321"/>
      <c r="CC1378" s="321"/>
      <c r="CD1378" s="321"/>
      <c r="CE1378" s="321"/>
      <c r="CF1378" s="321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2"/>
      <c r="H1379" s="323"/>
      <c r="I1379" s="323"/>
      <c r="J1379" s="323"/>
      <c r="K1379" s="323"/>
      <c r="L1379" s="323"/>
      <c r="M1379" s="323"/>
      <c r="N1379" s="324"/>
      <c r="O1379" s="331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/>
      <c r="Z1379" s="332"/>
      <c r="AA1379" s="332"/>
      <c r="AB1379" s="332"/>
      <c r="AC1379" s="332"/>
      <c r="AD1379" s="332"/>
      <c r="AE1379" s="332"/>
      <c r="AF1379" s="332"/>
      <c r="AG1379" s="332"/>
      <c r="AH1379" s="332"/>
      <c r="AI1379" s="332"/>
      <c r="AJ1379" s="332"/>
      <c r="AK1379" s="332"/>
      <c r="AL1379" s="332"/>
      <c r="AM1379" s="332"/>
      <c r="AN1379" s="332"/>
      <c r="AO1379" s="332"/>
      <c r="AP1379" s="332"/>
      <c r="AQ1379" s="332"/>
      <c r="AR1379" s="332"/>
      <c r="AS1379" s="332"/>
      <c r="AT1379" s="333"/>
      <c r="AU1379" s="340"/>
      <c r="AV1379" s="341"/>
      <c r="AW1379" s="341"/>
      <c r="AX1379" s="341"/>
      <c r="AY1379" s="341"/>
      <c r="AZ1379" s="341"/>
      <c r="BA1379" s="341"/>
      <c r="BB1379" s="341"/>
      <c r="BC1379" s="341"/>
      <c r="BD1379" s="341"/>
      <c r="BE1379" s="341"/>
      <c r="BF1379" s="341"/>
      <c r="BG1379" s="341"/>
      <c r="BH1379" s="342"/>
      <c r="BI1379" s="297"/>
      <c r="BJ1379" s="297"/>
      <c r="BK1379" s="297"/>
      <c r="BL1379" s="297"/>
      <c r="BM1379" s="297"/>
      <c r="BN1379" s="297"/>
      <c r="BO1379" s="297"/>
      <c r="BP1379" s="297"/>
      <c r="BQ1379" s="297"/>
      <c r="BR1379" s="297"/>
      <c r="BS1379" s="297"/>
      <c r="BT1379" s="297"/>
      <c r="BU1379" s="297"/>
      <c r="BV1379" s="297"/>
      <c r="BW1379" s="297"/>
      <c r="BX1379" s="297"/>
      <c r="BY1379" s="297"/>
      <c r="BZ1379" s="297"/>
      <c r="CA1379" s="297"/>
      <c r="CB1379" s="297"/>
      <c r="CC1379" s="297"/>
      <c r="CD1379" s="297"/>
      <c r="CE1379" s="297"/>
      <c r="CF1379" s="29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5"/>
      <c r="H1380" s="326"/>
      <c r="I1380" s="326"/>
      <c r="J1380" s="326"/>
      <c r="K1380" s="326"/>
      <c r="L1380" s="326"/>
      <c r="M1380" s="326"/>
      <c r="N1380" s="327"/>
      <c r="O1380" s="334"/>
      <c r="P1380" s="335"/>
      <c r="Q1380" s="335"/>
      <c r="R1380" s="335"/>
      <c r="S1380" s="335"/>
      <c r="T1380" s="335"/>
      <c r="U1380" s="335"/>
      <c r="V1380" s="335"/>
      <c r="W1380" s="335"/>
      <c r="X1380" s="335"/>
      <c r="Y1380" s="335"/>
      <c r="Z1380" s="335"/>
      <c r="AA1380" s="335"/>
      <c r="AB1380" s="335"/>
      <c r="AC1380" s="335"/>
      <c r="AD1380" s="335"/>
      <c r="AE1380" s="335"/>
      <c r="AF1380" s="335"/>
      <c r="AG1380" s="335"/>
      <c r="AH1380" s="335"/>
      <c r="AI1380" s="335"/>
      <c r="AJ1380" s="335"/>
      <c r="AK1380" s="335"/>
      <c r="AL1380" s="335"/>
      <c r="AM1380" s="335"/>
      <c r="AN1380" s="335"/>
      <c r="AO1380" s="335"/>
      <c r="AP1380" s="335"/>
      <c r="AQ1380" s="335"/>
      <c r="AR1380" s="335"/>
      <c r="AS1380" s="335"/>
      <c r="AT1380" s="336"/>
      <c r="AU1380" s="343"/>
      <c r="AV1380" s="344"/>
      <c r="AW1380" s="344"/>
      <c r="AX1380" s="344"/>
      <c r="AY1380" s="344"/>
      <c r="AZ1380" s="344"/>
      <c r="BA1380" s="344"/>
      <c r="BB1380" s="344"/>
      <c r="BC1380" s="344"/>
      <c r="BD1380" s="344"/>
      <c r="BE1380" s="344"/>
      <c r="BF1380" s="344"/>
      <c r="BG1380" s="344"/>
      <c r="BH1380" s="345"/>
      <c r="BI1380" s="297"/>
      <c r="BJ1380" s="297"/>
      <c r="BK1380" s="297"/>
      <c r="BL1380" s="297"/>
      <c r="BM1380" s="297"/>
      <c r="BN1380" s="297"/>
      <c r="BO1380" s="297"/>
      <c r="BP1380" s="297"/>
      <c r="BQ1380" s="297"/>
      <c r="BR1380" s="297"/>
      <c r="BS1380" s="297"/>
      <c r="BT1380" s="297"/>
      <c r="BU1380" s="297"/>
      <c r="BV1380" s="297"/>
      <c r="BW1380" s="297"/>
      <c r="BX1380" s="297"/>
      <c r="BY1380" s="297"/>
      <c r="BZ1380" s="297"/>
      <c r="CA1380" s="297"/>
      <c r="CB1380" s="297"/>
      <c r="CC1380" s="297"/>
      <c r="CD1380" s="297"/>
      <c r="CE1380" s="297"/>
      <c r="CF1380" s="29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2"/>
      <c r="B1381" s="282"/>
      <c r="C1381" s="282"/>
      <c r="D1381" s="282"/>
      <c r="E1381" s="282"/>
      <c r="F1381" s="283"/>
      <c r="G1381" s="325"/>
      <c r="H1381" s="326"/>
      <c r="I1381" s="326"/>
      <c r="J1381" s="326"/>
      <c r="K1381" s="326"/>
      <c r="L1381" s="326"/>
      <c r="M1381" s="326"/>
      <c r="N1381" s="327"/>
      <c r="O1381" s="334"/>
      <c r="P1381" s="335"/>
      <c r="Q1381" s="335"/>
      <c r="R1381" s="335"/>
      <c r="S1381" s="335"/>
      <c r="T1381" s="335"/>
      <c r="U1381" s="335"/>
      <c r="V1381" s="335"/>
      <c r="W1381" s="335"/>
      <c r="X1381" s="335"/>
      <c r="Y1381" s="335"/>
      <c r="Z1381" s="335"/>
      <c r="AA1381" s="335"/>
      <c r="AB1381" s="335"/>
      <c r="AC1381" s="335"/>
      <c r="AD1381" s="335"/>
      <c r="AE1381" s="335"/>
      <c r="AF1381" s="335"/>
      <c r="AG1381" s="335"/>
      <c r="AH1381" s="335"/>
      <c r="AI1381" s="335"/>
      <c r="AJ1381" s="335"/>
      <c r="AK1381" s="335"/>
      <c r="AL1381" s="335"/>
      <c r="AM1381" s="335"/>
      <c r="AN1381" s="335"/>
      <c r="AO1381" s="335"/>
      <c r="AP1381" s="335"/>
      <c r="AQ1381" s="335"/>
      <c r="AR1381" s="335"/>
      <c r="AS1381" s="335"/>
      <c r="AT1381" s="336"/>
      <c r="AU1381" s="343"/>
      <c r="AV1381" s="344"/>
      <c r="AW1381" s="344"/>
      <c r="AX1381" s="344"/>
      <c r="AY1381" s="344"/>
      <c r="AZ1381" s="344"/>
      <c r="BA1381" s="344"/>
      <c r="BB1381" s="344"/>
      <c r="BC1381" s="344"/>
      <c r="BD1381" s="344"/>
      <c r="BE1381" s="344"/>
      <c r="BF1381" s="344"/>
      <c r="BG1381" s="344"/>
      <c r="BH1381" s="345"/>
      <c r="BI1381" s="297"/>
      <c r="BJ1381" s="297"/>
      <c r="BK1381" s="297"/>
      <c r="BL1381" s="297"/>
      <c r="BM1381" s="297"/>
      <c r="BN1381" s="297"/>
      <c r="BO1381" s="297"/>
      <c r="BP1381" s="297"/>
      <c r="BQ1381" s="297"/>
      <c r="BR1381" s="297"/>
      <c r="BS1381" s="297"/>
      <c r="BT1381" s="297"/>
      <c r="BU1381" s="297"/>
      <c r="BV1381" s="297"/>
      <c r="BW1381" s="297"/>
      <c r="BX1381" s="297"/>
      <c r="BY1381" s="297"/>
      <c r="BZ1381" s="297"/>
      <c r="CA1381" s="297"/>
      <c r="CB1381" s="297"/>
      <c r="CC1381" s="297"/>
      <c r="CD1381" s="297"/>
      <c r="CE1381" s="297"/>
      <c r="CF1381" s="29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2"/>
      <c r="B1382" s="282"/>
      <c r="C1382" s="282"/>
      <c r="D1382" s="282"/>
      <c r="E1382" s="282"/>
      <c r="F1382" s="283"/>
      <c r="G1382" s="328"/>
      <c r="H1382" s="329"/>
      <c r="I1382" s="329"/>
      <c r="J1382" s="329"/>
      <c r="K1382" s="329"/>
      <c r="L1382" s="329"/>
      <c r="M1382" s="329"/>
      <c r="N1382" s="330"/>
      <c r="O1382" s="337"/>
      <c r="P1382" s="338"/>
      <c r="Q1382" s="338"/>
      <c r="R1382" s="338"/>
      <c r="S1382" s="338"/>
      <c r="T1382" s="338"/>
      <c r="U1382" s="338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8"/>
      <c r="AI1382" s="338"/>
      <c r="AJ1382" s="338"/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9"/>
      <c r="AU1382" s="346"/>
      <c r="AV1382" s="347"/>
      <c r="AW1382" s="347"/>
      <c r="AX1382" s="347"/>
      <c r="AY1382" s="347"/>
      <c r="AZ1382" s="347"/>
      <c r="BA1382" s="347"/>
      <c r="BB1382" s="347"/>
      <c r="BC1382" s="347"/>
      <c r="BD1382" s="347"/>
      <c r="BE1382" s="347"/>
      <c r="BF1382" s="347"/>
      <c r="BG1382" s="347"/>
      <c r="BH1382" s="348"/>
      <c r="BI1382" s="297"/>
      <c r="BJ1382" s="297"/>
      <c r="BK1382" s="297"/>
      <c r="BL1382" s="297"/>
      <c r="BM1382" s="297"/>
      <c r="BN1382" s="297"/>
      <c r="BO1382" s="297"/>
      <c r="BP1382" s="297"/>
      <c r="BQ1382" s="297"/>
      <c r="BR1382" s="297"/>
      <c r="BS1382" s="297"/>
      <c r="BT1382" s="297"/>
      <c r="BU1382" s="297"/>
      <c r="BV1382" s="297"/>
      <c r="BW1382" s="297"/>
      <c r="BX1382" s="297"/>
      <c r="BY1382" s="297"/>
      <c r="BZ1382" s="297"/>
      <c r="CA1382" s="297"/>
      <c r="CB1382" s="297"/>
      <c r="CC1382" s="297"/>
      <c r="CD1382" s="297"/>
      <c r="CE1382" s="297"/>
      <c r="CF1382" s="29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6">
        <v>107</v>
      </c>
      <c r="B1384" s="296"/>
      <c r="G1384" s="298" t="s">
        <v>189</v>
      </c>
      <c r="H1384" s="298"/>
      <c r="I1384" s="298"/>
      <c r="J1384" s="298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8"/>
      <c r="X1384" s="298"/>
      <c r="Y1384" s="298"/>
      <c r="Z1384" s="298"/>
      <c r="AA1384" s="298"/>
      <c r="AB1384" s="298"/>
      <c r="AC1384" s="298"/>
      <c r="AD1384" s="298"/>
      <c r="AE1384" s="298"/>
      <c r="AF1384" s="298"/>
      <c r="AG1384" s="300" t="s">
        <v>444</v>
      </c>
      <c r="AH1384" s="300"/>
      <c r="AI1384" s="300"/>
      <c r="AJ1384" s="300"/>
      <c r="AK1384" s="300"/>
      <c r="AL1384" s="300"/>
      <c r="AM1384" s="300"/>
      <c r="AN1384" s="300"/>
      <c r="AO1384" s="300"/>
      <c r="AP1384" s="300"/>
      <c r="AQ1384" s="300"/>
      <c r="AR1384" s="300"/>
      <c r="AS1384" s="300"/>
      <c r="AT1384" s="300"/>
      <c r="AU1384" s="302" t="s">
        <v>190</v>
      </c>
      <c r="AV1384" s="302"/>
      <c r="AW1384" s="302"/>
      <c r="AX1384" s="302"/>
      <c r="AY1384" s="302"/>
      <c r="AZ1384" s="302"/>
      <c r="BA1384" s="302"/>
      <c r="BB1384" s="302"/>
      <c r="BC1384" s="302"/>
      <c r="BD1384" s="302"/>
      <c r="BE1384" s="302"/>
      <c r="BF1384" s="302"/>
      <c r="BG1384" s="302"/>
      <c r="BH1384" s="302"/>
      <c r="BI1384" s="304" t="s">
        <v>191</v>
      </c>
      <c r="BJ1384" s="305"/>
      <c r="BK1384" s="305"/>
      <c r="BL1384" s="305"/>
      <c r="BM1384" s="305"/>
      <c r="BN1384" s="305"/>
      <c r="BO1384" s="305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  <c r="CF1384" s="30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6"/>
      <c r="B1385" s="296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301"/>
      <c r="AH1385" s="301"/>
      <c r="AI1385" s="301"/>
      <c r="AJ1385" s="301"/>
      <c r="AK1385" s="301"/>
      <c r="AL1385" s="301"/>
      <c r="AM1385" s="301"/>
      <c r="AN1385" s="301"/>
      <c r="AO1385" s="301"/>
      <c r="AP1385" s="301"/>
      <c r="AQ1385" s="301"/>
      <c r="AR1385" s="301"/>
      <c r="AS1385" s="301"/>
      <c r="AT1385" s="301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6"/>
      <c r="BJ1385" s="307"/>
      <c r="BK1385" s="307"/>
      <c r="BL1385" s="307"/>
      <c r="BM1385" s="307"/>
      <c r="BN1385" s="307"/>
      <c r="BO1385" s="307"/>
      <c r="BP1385" s="310"/>
      <c r="BQ1385" s="310"/>
      <c r="BR1385" s="310"/>
      <c r="BS1385" s="310"/>
      <c r="BT1385" s="310"/>
      <c r="BU1385" s="310"/>
      <c r="BV1385" s="310"/>
      <c r="BW1385" s="310"/>
      <c r="BX1385" s="310"/>
      <c r="BY1385" s="310"/>
      <c r="BZ1385" s="310"/>
      <c r="CA1385" s="310"/>
      <c r="CB1385" s="310"/>
      <c r="CC1385" s="310"/>
      <c r="CD1385" s="310"/>
      <c r="CE1385" s="310"/>
      <c r="CF1385" s="31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3"/>
      <c r="AH1386" s="313"/>
      <c r="AI1386" s="313"/>
      <c r="AJ1386" s="313"/>
      <c r="AK1386" s="313"/>
      <c r="AL1386" s="313"/>
      <c r="AM1386" s="313"/>
      <c r="AN1386" s="313"/>
      <c r="AO1386" s="313"/>
      <c r="AP1386" s="313"/>
      <c r="AQ1386" s="313"/>
      <c r="AR1386" s="313"/>
      <c r="AS1386" s="313"/>
      <c r="AT1386" s="313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06"/>
      <c r="BJ1386" s="307"/>
      <c r="BK1386" s="307"/>
      <c r="BL1386" s="307"/>
      <c r="BM1386" s="307"/>
      <c r="BN1386" s="307"/>
      <c r="BO1386" s="307"/>
      <c r="BP1386" s="310"/>
      <c r="BQ1386" s="310"/>
      <c r="BR1386" s="310"/>
      <c r="BS1386" s="310"/>
      <c r="BT1386" s="310"/>
      <c r="BU1386" s="310"/>
      <c r="BV1386" s="310"/>
      <c r="BW1386" s="310"/>
      <c r="BX1386" s="310"/>
      <c r="BY1386" s="310"/>
      <c r="BZ1386" s="310"/>
      <c r="CA1386" s="310"/>
      <c r="CB1386" s="310"/>
      <c r="CC1386" s="310"/>
      <c r="CD1386" s="310"/>
      <c r="CE1386" s="310"/>
      <c r="CF1386" s="31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3"/>
      <c r="AH1387" s="313"/>
      <c r="AI1387" s="313"/>
      <c r="AJ1387" s="313"/>
      <c r="AK1387" s="313"/>
      <c r="AL1387" s="313"/>
      <c r="AM1387" s="313"/>
      <c r="AN1387" s="313"/>
      <c r="AO1387" s="313"/>
      <c r="AP1387" s="313"/>
      <c r="AQ1387" s="313"/>
      <c r="AR1387" s="313"/>
      <c r="AS1387" s="313"/>
      <c r="AT1387" s="313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06" t="s">
        <v>192</v>
      </c>
      <c r="BJ1387" s="307"/>
      <c r="BK1387" s="307"/>
      <c r="BL1387" s="307"/>
      <c r="BM1387" s="307"/>
      <c r="BN1387" s="307"/>
      <c r="BO1387" s="307"/>
      <c r="BP1387" s="310"/>
      <c r="BQ1387" s="310"/>
      <c r="BR1387" s="310"/>
      <c r="BS1387" s="310"/>
      <c r="BT1387" s="310"/>
      <c r="BU1387" s="310"/>
      <c r="BV1387" s="310"/>
      <c r="BW1387" s="310"/>
      <c r="BX1387" s="310"/>
      <c r="BY1387" s="310"/>
      <c r="BZ1387" s="310"/>
      <c r="CA1387" s="310"/>
      <c r="CB1387" s="310"/>
      <c r="CC1387" s="310"/>
      <c r="CD1387" s="310"/>
      <c r="CE1387" s="310"/>
      <c r="CF1387" s="31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3"/>
      <c r="AH1388" s="313"/>
      <c r="AI1388" s="313"/>
      <c r="AJ1388" s="313"/>
      <c r="AK1388" s="313"/>
      <c r="AL1388" s="313"/>
      <c r="AM1388" s="313"/>
      <c r="AN1388" s="313"/>
      <c r="AO1388" s="313"/>
      <c r="AP1388" s="313"/>
      <c r="AQ1388" s="313"/>
      <c r="AR1388" s="313"/>
      <c r="AS1388" s="313"/>
      <c r="AT1388" s="313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06"/>
      <c r="BJ1388" s="307"/>
      <c r="BK1388" s="307"/>
      <c r="BL1388" s="307"/>
      <c r="BM1388" s="307"/>
      <c r="BN1388" s="307"/>
      <c r="BO1388" s="307"/>
      <c r="BP1388" s="310"/>
      <c r="BQ1388" s="310"/>
      <c r="BR1388" s="310"/>
      <c r="BS1388" s="310"/>
      <c r="BT1388" s="310"/>
      <c r="BU1388" s="310"/>
      <c r="BV1388" s="310"/>
      <c r="BW1388" s="310"/>
      <c r="BX1388" s="310"/>
      <c r="BY1388" s="310"/>
      <c r="BZ1388" s="310"/>
      <c r="CA1388" s="310"/>
      <c r="CB1388" s="310"/>
      <c r="CC1388" s="310"/>
      <c r="CD1388" s="310"/>
      <c r="CE1388" s="310"/>
      <c r="CF1388" s="31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3"/>
      <c r="AH1389" s="313"/>
      <c r="AI1389" s="313"/>
      <c r="AJ1389" s="313"/>
      <c r="AK1389" s="313"/>
      <c r="AL1389" s="313"/>
      <c r="AM1389" s="313"/>
      <c r="AN1389" s="313"/>
      <c r="AO1389" s="313"/>
      <c r="AP1389" s="313"/>
      <c r="AQ1389" s="313"/>
      <c r="AR1389" s="313"/>
      <c r="AS1389" s="313"/>
      <c r="AT1389" s="313"/>
      <c r="AU1389" s="314"/>
      <c r="AV1389" s="314"/>
      <c r="AW1389" s="314"/>
      <c r="AX1389" s="314"/>
      <c r="AY1389" s="314"/>
      <c r="AZ1389" s="314"/>
      <c r="BA1389" s="314"/>
      <c r="BB1389" s="314"/>
      <c r="BC1389" s="314"/>
      <c r="BD1389" s="314"/>
      <c r="BE1389" s="314"/>
      <c r="BF1389" s="314"/>
      <c r="BG1389" s="314"/>
      <c r="BH1389" s="314"/>
      <c r="BI1389" s="306"/>
      <c r="BJ1389" s="307"/>
      <c r="BK1389" s="307"/>
      <c r="BL1389" s="307"/>
      <c r="BM1389" s="307"/>
      <c r="BN1389" s="307"/>
      <c r="BO1389" s="307"/>
      <c r="BP1389" s="310"/>
      <c r="BQ1389" s="310"/>
      <c r="BR1389" s="310"/>
      <c r="BS1389" s="310"/>
      <c r="BT1389" s="310"/>
      <c r="BU1389" s="310"/>
      <c r="BV1389" s="310"/>
      <c r="BW1389" s="310"/>
      <c r="BX1389" s="310"/>
      <c r="BY1389" s="310"/>
      <c r="BZ1389" s="310"/>
      <c r="CA1389" s="310"/>
      <c r="CB1389" s="310"/>
      <c r="CC1389" s="310"/>
      <c r="CD1389" s="310"/>
      <c r="CE1389" s="310"/>
      <c r="CF1389" s="31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5" t="s">
        <v>194</v>
      </c>
      <c r="H1390" s="316"/>
      <c r="I1390" s="316"/>
      <c r="J1390" s="316"/>
      <c r="K1390" s="316"/>
      <c r="L1390" s="316"/>
      <c r="M1390" s="316"/>
      <c r="N1390" s="317"/>
      <c r="O1390" s="315" t="s">
        <v>193</v>
      </c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6"/>
      <c r="AI1390" s="316"/>
      <c r="AJ1390" s="316"/>
      <c r="AK1390" s="316"/>
      <c r="AL1390" s="316"/>
      <c r="AM1390" s="316"/>
      <c r="AN1390" s="316"/>
      <c r="AO1390" s="316"/>
      <c r="AP1390" s="316"/>
      <c r="AQ1390" s="316"/>
      <c r="AR1390" s="316"/>
      <c r="AS1390" s="316"/>
      <c r="AT1390" s="317"/>
      <c r="AU1390" s="315" t="s">
        <v>205</v>
      </c>
      <c r="AV1390" s="316"/>
      <c r="AW1390" s="316"/>
      <c r="AX1390" s="316"/>
      <c r="AY1390" s="316"/>
      <c r="AZ1390" s="316"/>
      <c r="BA1390" s="316"/>
      <c r="BB1390" s="316"/>
      <c r="BC1390" s="316"/>
      <c r="BD1390" s="316"/>
      <c r="BE1390" s="316"/>
      <c r="BF1390" s="316"/>
      <c r="BG1390" s="316"/>
      <c r="BH1390" s="317"/>
      <c r="BI1390" s="321" t="s">
        <v>206</v>
      </c>
      <c r="BJ1390" s="321"/>
      <c r="BK1390" s="321"/>
      <c r="BL1390" s="321"/>
      <c r="BM1390" s="321"/>
      <c r="BN1390" s="321"/>
      <c r="BO1390" s="321"/>
      <c r="BP1390" s="321"/>
      <c r="BQ1390" s="321"/>
      <c r="BR1390" s="321"/>
      <c r="BS1390" s="321"/>
      <c r="BT1390" s="321"/>
      <c r="BU1390" s="321" t="s">
        <v>207</v>
      </c>
      <c r="BV1390" s="321"/>
      <c r="BW1390" s="321"/>
      <c r="BX1390" s="321"/>
      <c r="BY1390" s="321"/>
      <c r="BZ1390" s="321"/>
      <c r="CA1390" s="321"/>
      <c r="CB1390" s="321"/>
      <c r="CC1390" s="321"/>
      <c r="CD1390" s="321"/>
      <c r="CE1390" s="321"/>
      <c r="CF1390" s="321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8"/>
      <c r="H1391" s="319"/>
      <c r="I1391" s="319"/>
      <c r="J1391" s="319"/>
      <c r="K1391" s="319"/>
      <c r="L1391" s="319"/>
      <c r="M1391" s="319"/>
      <c r="N1391" s="320"/>
      <c r="O1391" s="318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  <c r="AN1391" s="319"/>
      <c r="AO1391" s="319"/>
      <c r="AP1391" s="319"/>
      <c r="AQ1391" s="319"/>
      <c r="AR1391" s="319"/>
      <c r="AS1391" s="319"/>
      <c r="AT1391" s="320"/>
      <c r="AU1391" s="318"/>
      <c r="AV1391" s="319"/>
      <c r="AW1391" s="319"/>
      <c r="AX1391" s="319"/>
      <c r="AY1391" s="319"/>
      <c r="AZ1391" s="319"/>
      <c r="BA1391" s="319"/>
      <c r="BB1391" s="319"/>
      <c r="BC1391" s="319"/>
      <c r="BD1391" s="319"/>
      <c r="BE1391" s="319"/>
      <c r="BF1391" s="319"/>
      <c r="BG1391" s="319"/>
      <c r="BH1391" s="320"/>
      <c r="BI1391" s="321"/>
      <c r="BJ1391" s="321"/>
      <c r="BK1391" s="321"/>
      <c r="BL1391" s="321"/>
      <c r="BM1391" s="321"/>
      <c r="BN1391" s="321"/>
      <c r="BO1391" s="321"/>
      <c r="BP1391" s="321"/>
      <c r="BQ1391" s="321"/>
      <c r="BR1391" s="321"/>
      <c r="BS1391" s="321"/>
      <c r="BT1391" s="321"/>
      <c r="BU1391" s="321"/>
      <c r="BV1391" s="321"/>
      <c r="BW1391" s="321"/>
      <c r="BX1391" s="321"/>
      <c r="BY1391" s="321"/>
      <c r="BZ1391" s="321"/>
      <c r="CA1391" s="321"/>
      <c r="CB1391" s="321"/>
      <c r="CC1391" s="321"/>
      <c r="CD1391" s="321"/>
      <c r="CE1391" s="321"/>
      <c r="CF1391" s="321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2"/>
      <c r="H1392" s="323"/>
      <c r="I1392" s="323"/>
      <c r="J1392" s="323"/>
      <c r="K1392" s="323"/>
      <c r="L1392" s="323"/>
      <c r="M1392" s="323"/>
      <c r="N1392" s="324"/>
      <c r="O1392" s="331"/>
      <c r="P1392" s="332"/>
      <c r="Q1392" s="332"/>
      <c r="R1392" s="332"/>
      <c r="S1392" s="332"/>
      <c r="T1392" s="332"/>
      <c r="U1392" s="332"/>
      <c r="V1392" s="332"/>
      <c r="W1392" s="332"/>
      <c r="X1392" s="332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3"/>
      <c r="AU1392" s="340"/>
      <c r="AV1392" s="341"/>
      <c r="AW1392" s="341"/>
      <c r="AX1392" s="341"/>
      <c r="AY1392" s="341"/>
      <c r="AZ1392" s="341"/>
      <c r="BA1392" s="341"/>
      <c r="BB1392" s="341"/>
      <c r="BC1392" s="341"/>
      <c r="BD1392" s="341"/>
      <c r="BE1392" s="341"/>
      <c r="BF1392" s="341"/>
      <c r="BG1392" s="341"/>
      <c r="BH1392" s="342"/>
      <c r="BI1392" s="297"/>
      <c r="BJ1392" s="297"/>
      <c r="BK1392" s="297"/>
      <c r="BL1392" s="297"/>
      <c r="BM1392" s="297"/>
      <c r="BN1392" s="297"/>
      <c r="BO1392" s="297"/>
      <c r="BP1392" s="297"/>
      <c r="BQ1392" s="297"/>
      <c r="BR1392" s="297"/>
      <c r="BS1392" s="297"/>
      <c r="BT1392" s="297"/>
      <c r="BU1392" s="297"/>
      <c r="BV1392" s="297"/>
      <c r="BW1392" s="297"/>
      <c r="BX1392" s="297"/>
      <c r="BY1392" s="297"/>
      <c r="BZ1392" s="297"/>
      <c r="CA1392" s="297"/>
      <c r="CB1392" s="297"/>
      <c r="CC1392" s="297"/>
      <c r="CD1392" s="297"/>
      <c r="CE1392" s="297"/>
      <c r="CF1392" s="29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5"/>
      <c r="H1393" s="326"/>
      <c r="I1393" s="326"/>
      <c r="J1393" s="326"/>
      <c r="K1393" s="326"/>
      <c r="L1393" s="326"/>
      <c r="M1393" s="326"/>
      <c r="N1393" s="327"/>
      <c r="O1393" s="334"/>
      <c r="P1393" s="335"/>
      <c r="Q1393" s="335"/>
      <c r="R1393" s="335"/>
      <c r="S1393" s="335"/>
      <c r="T1393" s="335"/>
      <c r="U1393" s="335"/>
      <c r="V1393" s="335"/>
      <c r="W1393" s="335"/>
      <c r="X1393" s="335"/>
      <c r="Y1393" s="335"/>
      <c r="Z1393" s="335"/>
      <c r="AA1393" s="335"/>
      <c r="AB1393" s="335"/>
      <c r="AC1393" s="335"/>
      <c r="AD1393" s="335"/>
      <c r="AE1393" s="335"/>
      <c r="AF1393" s="335"/>
      <c r="AG1393" s="335"/>
      <c r="AH1393" s="335"/>
      <c r="AI1393" s="335"/>
      <c r="AJ1393" s="335"/>
      <c r="AK1393" s="335"/>
      <c r="AL1393" s="335"/>
      <c r="AM1393" s="335"/>
      <c r="AN1393" s="335"/>
      <c r="AO1393" s="335"/>
      <c r="AP1393" s="335"/>
      <c r="AQ1393" s="335"/>
      <c r="AR1393" s="335"/>
      <c r="AS1393" s="335"/>
      <c r="AT1393" s="336"/>
      <c r="AU1393" s="343"/>
      <c r="AV1393" s="344"/>
      <c r="AW1393" s="344"/>
      <c r="AX1393" s="344"/>
      <c r="AY1393" s="344"/>
      <c r="AZ1393" s="344"/>
      <c r="BA1393" s="344"/>
      <c r="BB1393" s="344"/>
      <c r="BC1393" s="344"/>
      <c r="BD1393" s="344"/>
      <c r="BE1393" s="344"/>
      <c r="BF1393" s="344"/>
      <c r="BG1393" s="344"/>
      <c r="BH1393" s="345"/>
      <c r="BI1393" s="297"/>
      <c r="BJ1393" s="297"/>
      <c r="BK1393" s="297"/>
      <c r="BL1393" s="297"/>
      <c r="BM1393" s="297"/>
      <c r="BN1393" s="297"/>
      <c r="BO1393" s="297"/>
      <c r="BP1393" s="297"/>
      <c r="BQ1393" s="297"/>
      <c r="BR1393" s="297"/>
      <c r="BS1393" s="297"/>
      <c r="BT1393" s="297"/>
      <c r="BU1393" s="297"/>
      <c r="BV1393" s="297"/>
      <c r="BW1393" s="297"/>
      <c r="BX1393" s="297"/>
      <c r="BY1393" s="297"/>
      <c r="BZ1393" s="297"/>
      <c r="CA1393" s="297"/>
      <c r="CB1393" s="297"/>
      <c r="CC1393" s="297"/>
      <c r="CD1393" s="297"/>
      <c r="CE1393" s="297"/>
      <c r="CF1393" s="29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2"/>
      <c r="B1394" s="282"/>
      <c r="C1394" s="282"/>
      <c r="D1394" s="282"/>
      <c r="E1394" s="282"/>
      <c r="F1394" s="283"/>
      <c r="G1394" s="325"/>
      <c r="H1394" s="326"/>
      <c r="I1394" s="326"/>
      <c r="J1394" s="326"/>
      <c r="K1394" s="326"/>
      <c r="L1394" s="326"/>
      <c r="M1394" s="326"/>
      <c r="N1394" s="327"/>
      <c r="O1394" s="334"/>
      <c r="P1394" s="335"/>
      <c r="Q1394" s="335"/>
      <c r="R1394" s="335"/>
      <c r="S1394" s="335"/>
      <c r="T1394" s="335"/>
      <c r="U1394" s="335"/>
      <c r="V1394" s="335"/>
      <c r="W1394" s="335"/>
      <c r="X1394" s="335"/>
      <c r="Y1394" s="335"/>
      <c r="Z1394" s="335"/>
      <c r="AA1394" s="335"/>
      <c r="AB1394" s="335"/>
      <c r="AC1394" s="335"/>
      <c r="AD1394" s="335"/>
      <c r="AE1394" s="335"/>
      <c r="AF1394" s="335"/>
      <c r="AG1394" s="335"/>
      <c r="AH1394" s="335"/>
      <c r="AI1394" s="335"/>
      <c r="AJ1394" s="335"/>
      <c r="AK1394" s="335"/>
      <c r="AL1394" s="335"/>
      <c r="AM1394" s="335"/>
      <c r="AN1394" s="335"/>
      <c r="AO1394" s="335"/>
      <c r="AP1394" s="335"/>
      <c r="AQ1394" s="335"/>
      <c r="AR1394" s="335"/>
      <c r="AS1394" s="335"/>
      <c r="AT1394" s="336"/>
      <c r="AU1394" s="343"/>
      <c r="AV1394" s="344"/>
      <c r="AW1394" s="344"/>
      <c r="AX1394" s="344"/>
      <c r="AY1394" s="344"/>
      <c r="AZ1394" s="344"/>
      <c r="BA1394" s="344"/>
      <c r="BB1394" s="344"/>
      <c r="BC1394" s="344"/>
      <c r="BD1394" s="344"/>
      <c r="BE1394" s="344"/>
      <c r="BF1394" s="344"/>
      <c r="BG1394" s="344"/>
      <c r="BH1394" s="345"/>
      <c r="BI1394" s="297"/>
      <c r="BJ1394" s="297"/>
      <c r="BK1394" s="297"/>
      <c r="BL1394" s="297"/>
      <c r="BM1394" s="297"/>
      <c r="BN1394" s="297"/>
      <c r="BO1394" s="297"/>
      <c r="BP1394" s="297"/>
      <c r="BQ1394" s="297"/>
      <c r="BR1394" s="297"/>
      <c r="BS1394" s="297"/>
      <c r="BT1394" s="297"/>
      <c r="BU1394" s="297"/>
      <c r="BV1394" s="297"/>
      <c r="BW1394" s="297"/>
      <c r="BX1394" s="297"/>
      <c r="BY1394" s="297"/>
      <c r="BZ1394" s="297"/>
      <c r="CA1394" s="297"/>
      <c r="CB1394" s="297"/>
      <c r="CC1394" s="297"/>
      <c r="CD1394" s="297"/>
      <c r="CE1394" s="297"/>
      <c r="CF1394" s="29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2"/>
      <c r="B1395" s="282"/>
      <c r="C1395" s="282"/>
      <c r="D1395" s="282"/>
      <c r="E1395" s="282"/>
      <c r="F1395" s="283"/>
      <c r="G1395" s="328"/>
      <c r="H1395" s="329"/>
      <c r="I1395" s="329"/>
      <c r="J1395" s="329"/>
      <c r="K1395" s="329"/>
      <c r="L1395" s="329"/>
      <c r="M1395" s="329"/>
      <c r="N1395" s="330"/>
      <c r="O1395" s="337"/>
      <c r="P1395" s="338"/>
      <c r="Q1395" s="338"/>
      <c r="R1395" s="338"/>
      <c r="S1395" s="338"/>
      <c r="T1395" s="338"/>
      <c r="U1395" s="338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8"/>
      <c r="AI1395" s="338"/>
      <c r="AJ1395" s="338"/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9"/>
      <c r="AU1395" s="346"/>
      <c r="AV1395" s="347"/>
      <c r="AW1395" s="347"/>
      <c r="AX1395" s="347"/>
      <c r="AY1395" s="347"/>
      <c r="AZ1395" s="347"/>
      <c r="BA1395" s="347"/>
      <c r="BB1395" s="347"/>
      <c r="BC1395" s="347"/>
      <c r="BD1395" s="347"/>
      <c r="BE1395" s="347"/>
      <c r="BF1395" s="347"/>
      <c r="BG1395" s="347"/>
      <c r="BH1395" s="348"/>
      <c r="BI1395" s="297"/>
      <c r="BJ1395" s="297"/>
      <c r="BK1395" s="297"/>
      <c r="BL1395" s="297"/>
      <c r="BM1395" s="297"/>
      <c r="BN1395" s="297"/>
      <c r="BO1395" s="297"/>
      <c r="BP1395" s="297"/>
      <c r="BQ1395" s="297"/>
      <c r="BR1395" s="297"/>
      <c r="BS1395" s="297"/>
      <c r="BT1395" s="297"/>
      <c r="BU1395" s="297"/>
      <c r="BV1395" s="297"/>
      <c r="BW1395" s="297"/>
      <c r="BX1395" s="297"/>
      <c r="BY1395" s="297"/>
      <c r="BZ1395" s="297"/>
      <c r="CA1395" s="297"/>
      <c r="CB1395" s="297"/>
      <c r="CC1395" s="297"/>
      <c r="CD1395" s="297"/>
      <c r="CE1395" s="297"/>
      <c r="CF1395" s="29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6">
        <v>108</v>
      </c>
      <c r="B1397" s="296"/>
      <c r="G1397" s="298" t="s">
        <v>189</v>
      </c>
      <c r="H1397" s="298"/>
      <c r="I1397" s="298"/>
      <c r="J1397" s="298"/>
      <c r="K1397" s="298"/>
      <c r="L1397" s="298"/>
      <c r="M1397" s="298"/>
      <c r="N1397" s="298"/>
      <c r="O1397" s="298"/>
      <c r="P1397" s="298"/>
      <c r="Q1397" s="298"/>
      <c r="R1397" s="298"/>
      <c r="S1397" s="298"/>
      <c r="T1397" s="298"/>
      <c r="U1397" s="298"/>
      <c r="V1397" s="298"/>
      <c r="W1397" s="298"/>
      <c r="X1397" s="298"/>
      <c r="Y1397" s="298"/>
      <c r="Z1397" s="298"/>
      <c r="AA1397" s="298"/>
      <c r="AB1397" s="298"/>
      <c r="AC1397" s="298"/>
      <c r="AD1397" s="298"/>
      <c r="AE1397" s="298"/>
      <c r="AF1397" s="298"/>
      <c r="AG1397" s="300" t="s">
        <v>445</v>
      </c>
      <c r="AH1397" s="300"/>
      <c r="AI1397" s="300"/>
      <c r="AJ1397" s="300"/>
      <c r="AK1397" s="300"/>
      <c r="AL1397" s="300"/>
      <c r="AM1397" s="300"/>
      <c r="AN1397" s="300"/>
      <c r="AO1397" s="300"/>
      <c r="AP1397" s="300"/>
      <c r="AQ1397" s="300"/>
      <c r="AR1397" s="300"/>
      <c r="AS1397" s="300"/>
      <c r="AT1397" s="300"/>
      <c r="AU1397" s="302" t="s">
        <v>190</v>
      </c>
      <c r="AV1397" s="302"/>
      <c r="AW1397" s="302"/>
      <c r="AX1397" s="302"/>
      <c r="AY1397" s="302"/>
      <c r="AZ1397" s="302"/>
      <c r="BA1397" s="302"/>
      <c r="BB1397" s="302"/>
      <c r="BC1397" s="302"/>
      <c r="BD1397" s="302"/>
      <c r="BE1397" s="302"/>
      <c r="BF1397" s="302"/>
      <c r="BG1397" s="302"/>
      <c r="BH1397" s="302"/>
      <c r="BI1397" s="304" t="s">
        <v>191</v>
      </c>
      <c r="BJ1397" s="305"/>
      <c r="BK1397" s="305"/>
      <c r="BL1397" s="305"/>
      <c r="BM1397" s="305"/>
      <c r="BN1397" s="305"/>
      <c r="BO1397" s="305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  <c r="CF1397" s="30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6"/>
      <c r="B1398" s="296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301"/>
      <c r="AH1398" s="301"/>
      <c r="AI1398" s="301"/>
      <c r="AJ1398" s="301"/>
      <c r="AK1398" s="301"/>
      <c r="AL1398" s="301"/>
      <c r="AM1398" s="301"/>
      <c r="AN1398" s="301"/>
      <c r="AO1398" s="301"/>
      <c r="AP1398" s="301"/>
      <c r="AQ1398" s="301"/>
      <c r="AR1398" s="301"/>
      <c r="AS1398" s="301"/>
      <c r="AT1398" s="301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6"/>
      <c r="BJ1398" s="307"/>
      <c r="BK1398" s="307"/>
      <c r="BL1398" s="307"/>
      <c r="BM1398" s="307"/>
      <c r="BN1398" s="307"/>
      <c r="BO1398" s="307"/>
      <c r="BP1398" s="310"/>
      <c r="BQ1398" s="310"/>
      <c r="BR1398" s="310"/>
      <c r="BS1398" s="310"/>
      <c r="BT1398" s="310"/>
      <c r="BU1398" s="310"/>
      <c r="BV1398" s="310"/>
      <c r="BW1398" s="310"/>
      <c r="BX1398" s="310"/>
      <c r="BY1398" s="310"/>
      <c r="BZ1398" s="310"/>
      <c r="CA1398" s="310"/>
      <c r="CB1398" s="310"/>
      <c r="CC1398" s="310"/>
      <c r="CD1398" s="310"/>
      <c r="CE1398" s="310"/>
      <c r="CF1398" s="31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3"/>
      <c r="AH1399" s="313"/>
      <c r="AI1399" s="313"/>
      <c r="AJ1399" s="313"/>
      <c r="AK1399" s="313"/>
      <c r="AL1399" s="313"/>
      <c r="AM1399" s="313"/>
      <c r="AN1399" s="313"/>
      <c r="AO1399" s="313"/>
      <c r="AP1399" s="313"/>
      <c r="AQ1399" s="313"/>
      <c r="AR1399" s="313"/>
      <c r="AS1399" s="313"/>
      <c r="AT1399" s="313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06"/>
      <c r="BJ1399" s="307"/>
      <c r="BK1399" s="307"/>
      <c r="BL1399" s="307"/>
      <c r="BM1399" s="307"/>
      <c r="BN1399" s="307"/>
      <c r="BO1399" s="307"/>
      <c r="BP1399" s="310"/>
      <c r="BQ1399" s="310"/>
      <c r="BR1399" s="310"/>
      <c r="BS1399" s="310"/>
      <c r="BT1399" s="310"/>
      <c r="BU1399" s="310"/>
      <c r="BV1399" s="310"/>
      <c r="BW1399" s="310"/>
      <c r="BX1399" s="310"/>
      <c r="BY1399" s="310"/>
      <c r="BZ1399" s="310"/>
      <c r="CA1399" s="310"/>
      <c r="CB1399" s="310"/>
      <c r="CC1399" s="310"/>
      <c r="CD1399" s="310"/>
      <c r="CE1399" s="310"/>
      <c r="CF1399" s="31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3"/>
      <c r="AH1400" s="313"/>
      <c r="AI1400" s="313"/>
      <c r="AJ1400" s="313"/>
      <c r="AK1400" s="313"/>
      <c r="AL1400" s="313"/>
      <c r="AM1400" s="313"/>
      <c r="AN1400" s="313"/>
      <c r="AO1400" s="313"/>
      <c r="AP1400" s="313"/>
      <c r="AQ1400" s="313"/>
      <c r="AR1400" s="313"/>
      <c r="AS1400" s="313"/>
      <c r="AT1400" s="313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06" t="s">
        <v>192</v>
      </c>
      <c r="BJ1400" s="307"/>
      <c r="BK1400" s="307"/>
      <c r="BL1400" s="307"/>
      <c r="BM1400" s="307"/>
      <c r="BN1400" s="307"/>
      <c r="BO1400" s="307"/>
      <c r="BP1400" s="310"/>
      <c r="BQ1400" s="310"/>
      <c r="BR1400" s="310"/>
      <c r="BS1400" s="310"/>
      <c r="BT1400" s="310"/>
      <c r="BU1400" s="310"/>
      <c r="BV1400" s="310"/>
      <c r="BW1400" s="310"/>
      <c r="BX1400" s="310"/>
      <c r="BY1400" s="310"/>
      <c r="BZ1400" s="310"/>
      <c r="CA1400" s="310"/>
      <c r="CB1400" s="310"/>
      <c r="CC1400" s="310"/>
      <c r="CD1400" s="310"/>
      <c r="CE1400" s="310"/>
      <c r="CF1400" s="31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3"/>
      <c r="AH1401" s="313"/>
      <c r="AI1401" s="313"/>
      <c r="AJ1401" s="313"/>
      <c r="AK1401" s="313"/>
      <c r="AL1401" s="313"/>
      <c r="AM1401" s="313"/>
      <c r="AN1401" s="313"/>
      <c r="AO1401" s="313"/>
      <c r="AP1401" s="313"/>
      <c r="AQ1401" s="313"/>
      <c r="AR1401" s="313"/>
      <c r="AS1401" s="313"/>
      <c r="AT1401" s="313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06"/>
      <c r="BJ1401" s="307"/>
      <c r="BK1401" s="307"/>
      <c r="BL1401" s="307"/>
      <c r="BM1401" s="307"/>
      <c r="BN1401" s="307"/>
      <c r="BO1401" s="307"/>
      <c r="BP1401" s="310"/>
      <c r="BQ1401" s="310"/>
      <c r="BR1401" s="310"/>
      <c r="BS1401" s="310"/>
      <c r="BT1401" s="310"/>
      <c r="BU1401" s="310"/>
      <c r="BV1401" s="310"/>
      <c r="BW1401" s="310"/>
      <c r="BX1401" s="310"/>
      <c r="BY1401" s="310"/>
      <c r="BZ1401" s="310"/>
      <c r="CA1401" s="310"/>
      <c r="CB1401" s="310"/>
      <c r="CC1401" s="310"/>
      <c r="CD1401" s="310"/>
      <c r="CE1401" s="310"/>
      <c r="CF1401" s="31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3"/>
      <c r="AH1402" s="313"/>
      <c r="AI1402" s="313"/>
      <c r="AJ1402" s="313"/>
      <c r="AK1402" s="313"/>
      <c r="AL1402" s="313"/>
      <c r="AM1402" s="313"/>
      <c r="AN1402" s="313"/>
      <c r="AO1402" s="313"/>
      <c r="AP1402" s="313"/>
      <c r="AQ1402" s="313"/>
      <c r="AR1402" s="313"/>
      <c r="AS1402" s="313"/>
      <c r="AT1402" s="313"/>
      <c r="AU1402" s="314"/>
      <c r="AV1402" s="314"/>
      <c r="AW1402" s="314"/>
      <c r="AX1402" s="314"/>
      <c r="AY1402" s="314"/>
      <c r="AZ1402" s="314"/>
      <c r="BA1402" s="314"/>
      <c r="BB1402" s="314"/>
      <c r="BC1402" s="314"/>
      <c r="BD1402" s="314"/>
      <c r="BE1402" s="314"/>
      <c r="BF1402" s="314"/>
      <c r="BG1402" s="314"/>
      <c r="BH1402" s="314"/>
      <c r="BI1402" s="306"/>
      <c r="BJ1402" s="307"/>
      <c r="BK1402" s="307"/>
      <c r="BL1402" s="307"/>
      <c r="BM1402" s="307"/>
      <c r="BN1402" s="307"/>
      <c r="BO1402" s="307"/>
      <c r="BP1402" s="310"/>
      <c r="BQ1402" s="310"/>
      <c r="BR1402" s="310"/>
      <c r="BS1402" s="310"/>
      <c r="BT1402" s="310"/>
      <c r="BU1402" s="310"/>
      <c r="BV1402" s="310"/>
      <c r="BW1402" s="310"/>
      <c r="BX1402" s="310"/>
      <c r="BY1402" s="310"/>
      <c r="BZ1402" s="310"/>
      <c r="CA1402" s="310"/>
      <c r="CB1402" s="310"/>
      <c r="CC1402" s="310"/>
      <c r="CD1402" s="310"/>
      <c r="CE1402" s="310"/>
      <c r="CF1402" s="31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5" t="s">
        <v>194</v>
      </c>
      <c r="H1403" s="316"/>
      <c r="I1403" s="316"/>
      <c r="J1403" s="316"/>
      <c r="K1403" s="316"/>
      <c r="L1403" s="316"/>
      <c r="M1403" s="316"/>
      <c r="N1403" s="317"/>
      <c r="O1403" s="315" t="s">
        <v>193</v>
      </c>
      <c r="P1403" s="316"/>
      <c r="Q1403" s="316"/>
      <c r="R1403" s="316"/>
      <c r="S1403" s="316"/>
      <c r="T1403" s="316"/>
      <c r="U1403" s="316"/>
      <c r="V1403" s="316"/>
      <c r="W1403" s="316"/>
      <c r="X1403" s="316"/>
      <c r="Y1403" s="316"/>
      <c r="Z1403" s="316"/>
      <c r="AA1403" s="316"/>
      <c r="AB1403" s="316"/>
      <c r="AC1403" s="316"/>
      <c r="AD1403" s="316"/>
      <c r="AE1403" s="316"/>
      <c r="AF1403" s="316"/>
      <c r="AG1403" s="316"/>
      <c r="AH1403" s="316"/>
      <c r="AI1403" s="316"/>
      <c r="AJ1403" s="316"/>
      <c r="AK1403" s="316"/>
      <c r="AL1403" s="316"/>
      <c r="AM1403" s="316"/>
      <c r="AN1403" s="316"/>
      <c r="AO1403" s="316"/>
      <c r="AP1403" s="316"/>
      <c r="AQ1403" s="316"/>
      <c r="AR1403" s="316"/>
      <c r="AS1403" s="316"/>
      <c r="AT1403" s="317"/>
      <c r="AU1403" s="315" t="s">
        <v>205</v>
      </c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7"/>
      <c r="BI1403" s="321" t="s">
        <v>206</v>
      </c>
      <c r="BJ1403" s="321"/>
      <c r="BK1403" s="321"/>
      <c r="BL1403" s="321"/>
      <c r="BM1403" s="321"/>
      <c r="BN1403" s="321"/>
      <c r="BO1403" s="321"/>
      <c r="BP1403" s="321"/>
      <c r="BQ1403" s="321"/>
      <c r="BR1403" s="321"/>
      <c r="BS1403" s="321"/>
      <c r="BT1403" s="321"/>
      <c r="BU1403" s="321" t="s">
        <v>207</v>
      </c>
      <c r="BV1403" s="321"/>
      <c r="BW1403" s="321"/>
      <c r="BX1403" s="321"/>
      <c r="BY1403" s="321"/>
      <c r="BZ1403" s="321"/>
      <c r="CA1403" s="321"/>
      <c r="CB1403" s="321"/>
      <c r="CC1403" s="321"/>
      <c r="CD1403" s="321"/>
      <c r="CE1403" s="321"/>
      <c r="CF1403" s="321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8"/>
      <c r="H1404" s="319"/>
      <c r="I1404" s="319"/>
      <c r="J1404" s="319"/>
      <c r="K1404" s="319"/>
      <c r="L1404" s="319"/>
      <c r="M1404" s="319"/>
      <c r="N1404" s="320"/>
      <c r="O1404" s="318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  <c r="AN1404" s="319"/>
      <c r="AO1404" s="319"/>
      <c r="AP1404" s="319"/>
      <c r="AQ1404" s="319"/>
      <c r="AR1404" s="319"/>
      <c r="AS1404" s="319"/>
      <c r="AT1404" s="320"/>
      <c r="AU1404" s="318"/>
      <c r="AV1404" s="319"/>
      <c r="AW1404" s="319"/>
      <c r="AX1404" s="319"/>
      <c r="AY1404" s="319"/>
      <c r="AZ1404" s="319"/>
      <c r="BA1404" s="319"/>
      <c r="BB1404" s="319"/>
      <c r="BC1404" s="319"/>
      <c r="BD1404" s="319"/>
      <c r="BE1404" s="319"/>
      <c r="BF1404" s="319"/>
      <c r="BG1404" s="319"/>
      <c r="BH1404" s="320"/>
      <c r="BI1404" s="321"/>
      <c r="BJ1404" s="321"/>
      <c r="BK1404" s="321"/>
      <c r="BL1404" s="321"/>
      <c r="BM1404" s="321"/>
      <c r="BN1404" s="321"/>
      <c r="BO1404" s="321"/>
      <c r="BP1404" s="321"/>
      <c r="BQ1404" s="321"/>
      <c r="BR1404" s="321"/>
      <c r="BS1404" s="321"/>
      <c r="BT1404" s="321"/>
      <c r="BU1404" s="321"/>
      <c r="BV1404" s="321"/>
      <c r="BW1404" s="321"/>
      <c r="BX1404" s="321"/>
      <c r="BY1404" s="321"/>
      <c r="BZ1404" s="321"/>
      <c r="CA1404" s="321"/>
      <c r="CB1404" s="321"/>
      <c r="CC1404" s="321"/>
      <c r="CD1404" s="321"/>
      <c r="CE1404" s="321"/>
      <c r="CF1404" s="321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2"/>
      <c r="H1405" s="323"/>
      <c r="I1405" s="323"/>
      <c r="J1405" s="323"/>
      <c r="K1405" s="323"/>
      <c r="L1405" s="323"/>
      <c r="M1405" s="323"/>
      <c r="N1405" s="324"/>
      <c r="O1405" s="331"/>
      <c r="P1405" s="332"/>
      <c r="Q1405" s="332"/>
      <c r="R1405" s="332"/>
      <c r="S1405" s="332"/>
      <c r="T1405" s="332"/>
      <c r="U1405" s="332"/>
      <c r="V1405" s="332"/>
      <c r="W1405" s="332"/>
      <c r="X1405" s="332"/>
      <c r="Y1405" s="332"/>
      <c r="Z1405" s="332"/>
      <c r="AA1405" s="332"/>
      <c r="AB1405" s="332"/>
      <c r="AC1405" s="332"/>
      <c r="AD1405" s="332"/>
      <c r="AE1405" s="332"/>
      <c r="AF1405" s="332"/>
      <c r="AG1405" s="332"/>
      <c r="AH1405" s="332"/>
      <c r="AI1405" s="332"/>
      <c r="AJ1405" s="332"/>
      <c r="AK1405" s="332"/>
      <c r="AL1405" s="332"/>
      <c r="AM1405" s="332"/>
      <c r="AN1405" s="332"/>
      <c r="AO1405" s="332"/>
      <c r="AP1405" s="332"/>
      <c r="AQ1405" s="332"/>
      <c r="AR1405" s="332"/>
      <c r="AS1405" s="332"/>
      <c r="AT1405" s="333"/>
      <c r="AU1405" s="340"/>
      <c r="AV1405" s="341"/>
      <c r="AW1405" s="341"/>
      <c r="AX1405" s="341"/>
      <c r="AY1405" s="341"/>
      <c r="AZ1405" s="341"/>
      <c r="BA1405" s="341"/>
      <c r="BB1405" s="341"/>
      <c r="BC1405" s="341"/>
      <c r="BD1405" s="341"/>
      <c r="BE1405" s="341"/>
      <c r="BF1405" s="341"/>
      <c r="BG1405" s="341"/>
      <c r="BH1405" s="342"/>
      <c r="BI1405" s="297"/>
      <c r="BJ1405" s="297"/>
      <c r="BK1405" s="297"/>
      <c r="BL1405" s="297"/>
      <c r="BM1405" s="297"/>
      <c r="BN1405" s="297"/>
      <c r="BO1405" s="297"/>
      <c r="BP1405" s="297"/>
      <c r="BQ1405" s="297"/>
      <c r="BR1405" s="297"/>
      <c r="BS1405" s="297"/>
      <c r="BT1405" s="297"/>
      <c r="BU1405" s="297"/>
      <c r="BV1405" s="297"/>
      <c r="BW1405" s="297"/>
      <c r="BX1405" s="297"/>
      <c r="BY1405" s="297"/>
      <c r="BZ1405" s="297"/>
      <c r="CA1405" s="297"/>
      <c r="CB1405" s="297"/>
      <c r="CC1405" s="297"/>
      <c r="CD1405" s="297"/>
      <c r="CE1405" s="297"/>
      <c r="CF1405" s="29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5"/>
      <c r="H1406" s="326"/>
      <c r="I1406" s="326"/>
      <c r="J1406" s="326"/>
      <c r="K1406" s="326"/>
      <c r="L1406" s="326"/>
      <c r="M1406" s="326"/>
      <c r="N1406" s="327"/>
      <c r="O1406" s="334"/>
      <c r="P1406" s="335"/>
      <c r="Q1406" s="335"/>
      <c r="R1406" s="335"/>
      <c r="S1406" s="335"/>
      <c r="T1406" s="335"/>
      <c r="U1406" s="335"/>
      <c r="V1406" s="335"/>
      <c r="W1406" s="335"/>
      <c r="X1406" s="335"/>
      <c r="Y1406" s="335"/>
      <c r="Z1406" s="335"/>
      <c r="AA1406" s="335"/>
      <c r="AB1406" s="335"/>
      <c r="AC1406" s="335"/>
      <c r="AD1406" s="335"/>
      <c r="AE1406" s="335"/>
      <c r="AF1406" s="335"/>
      <c r="AG1406" s="335"/>
      <c r="AH1406" s="335"/>
      <c r="AI1406" s="335"/>
      <c r="AJ1406" s="335"/>
      <c r="AK1406" s="335"/>
      <c r="AL1406" s="335"/>
      <c r="AM1406" s="335"/>
      <c r="AN1406" s="335"/>
      <c r="AO1406" s="335"/>
      <c r="AP1406" s="335"/>
      <c r="AQ1406" s="335"/>
      <c r="AR1406" s="335"/>
      <c r="AS1406" s="335"/>
      <c r="AT1406" s="336"/>
      <c r="AU1406" s="343"/>
      <c r="AV1406" s="344"/>
      <c r="AW1406" s="344"/>
      <c r="AX1406" s="344"/>
      <c r="AY1406" s="344"/>
      <c r="AZ1406" s="344"/>
      <c r="BA1406" s="344"/>
      <c r="BB1406" s="344"/>
      <c r="BC1406" s="344"/>
      <c r="BD1406" s="344"/>
      <c r="BE1406" s="344"/>
      <c r="BF1406" s="344"/>
      <c r="BG1406" s="344"/>
      <c r="BH1406" s="345"/>
      <c r="BI1406" s="297"/>
      <c r="BJ1406" s="297"/>
      <c r="BK1406" s="297"/>
      <c r="BL1406" s="297"/>
      <c r="BM1406" s="297"/>
      <c r="BN1406" s="297"/>
      <c r="BO1406" s="297"/>
      <c r="BP1406" s="297"/>
      <c r="BQ1406" s="297"/>
      <c r="BR1406" s="297"/>
      <c r="BS1406" s="297"/>
      <c r="BT1406" s="297"/>
      <c r="BU1406" s="297"/>
      <c r="BV1406" s="297"/>
      <c r="BW1406" s="297"/>
      <c r="BX1406" s="297"/>
      <c r="BY1406" s="297"/>
      <c r="BZ1406" s="297"/>
      <c r="CA1406" s="297"/>
      <c r="CB1406" s="297"/>
      <c r="CC1406" s="297"/>
      <c r="CD1406" s="297"/>
      <c r="CE1406" s="297"/>
      <c r="CF1406" s="29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2"/>
      <c r="B1407" s="282"/>
      <c r="C1407" s="282"/>
      <c r="D1407" s="282"/>
      <c r="E1407" s="282"/>
      <c r="F1407" s="283"/>
      <c r="G1407" s="325"/>
      <c r="H1407" s="326"/>
      <c r="I1407" s="326"/>
      <c r="J1407" s="326"/>
      <c r="K1407" s="326"/>
      <c r="L1407" s="326"/>
      <c r="M1407" s="326"/>
      <c r="N1407" s="327"/>
      <c r="O1407" s="334"/>
      <c r="P1407" s="335"/>
      <c r="Q1407" s="335"/>
      <c r="R1407" s="335"/>
      <c r="S1407" s="335"/>
      <c r="T1407" s="335"/>
      <c r="U1407" s="335"/>
      <c r="V1407" s="335"/>
      <c r="W1407" s="335"/>
      <c r="X1407" s="335"/>
      <c r="Y1407" s="335"/>
      <c r="Z1407" s="335"/>
      <c r="AA1407" s="335"/>
      <c r="AB1407" s="335"/>
      <c r="AC1407" s="335"/>
      <c r="AD1407" s="335"/>
      <c r="AE1407" s="335"/>
      <c r="AF1407" s="335"/>
      <c r="AG1407" s="335"/>
      <c r="AH1407" s="335"/>
      <c r="AI1407" s="335"/>
      <c r="AJ1407" s="335"/>
      <c r="AK1407" s="335"/>
      <c r="AL1407" s="335"/>
      <c r="AM1407" s="335"/>
      <c r="AN1407" s="335"/>
      <c r="AO1407" s="335"/>
      <c r="AP1407" s="335"/>
      <c r="AQ1407" s="335"/>
      <c r="AR1407" s="335"/>
      <c r="AS1407" s="335"/>
      <c r="AT1407" s="336"/>
      <c r="AU1407" s="343"/>
      <c r="AV1407" s="344"/>
      <c r="AW1407" s="344"/>
      <c r="AX1407" s="344"/>
      <c r="AY1407" s="344"/>
      <c r="AZ1407" s="344"/>
      <c r="BA1407" s="344"/>
      <c r="BB1407" s="344"/>
      <c r="BC1407" s="344"/>
      <c r="BD1407" s="344"/>
      <c r="BE1407" s="344"/>
      <c r="BF1407" s="344"/>
      <c r="BG1407" s="344"/>
      <c r="BH1407" s="345"/>
      <c r="BI1407" s="297"/>
      <c r="BJ1407" s="297"/>
      <c r="BK1407" s="297"/>
      <c r="BL1407" s="297"/>
      <c r="BM1407" s="297"/>
      <c r="BN1407" s="297"/>
      <c r="BO1407" s="297"/>
      <c r="BP1407" s="297"/>
      <c r="BQ1407" s="297"/>
      <c r="BR1407" s="297"/>
      <c r="BS1407" s="297"/>
      <c r="BT1407" s="297"/>
      <c r="BU1407" s="297"/>
      <c r="BV1407" s="297"/>
      <c r="BW1407" s="297"/>
      <c r="BX1407" s="297"/>
      <c r="BY1407" s="297"/>
      <c r="BZ1407" s="297"/>
      <c r="CA1407" s="297"/>
      <c r="CB1407" s="297"/>
      <c r="CC1407" s="297"/>
      <c r="CD1407" s="297"/>
      <c r="CE1407" s="297"/>
      <c r="CF1407" s="29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2"/>
      <c r="B1408" s="282"/>
      <c r="C1408" s="282"/>
      <c r="D1408" s="282"/>
      <c r="E1408" s="282"/>
      <c r="F1408" s="283"/>
      <c r="G1408" s="328"/>
      <c r="H1408" s="329"/>
      <c r="I1408" s="329"/>
      <c r="J1408" s="329"/>
      <c r="K1408" s="329"/>
      <c r="L1408" s="329"/>
      <c r="M1408" s="329"/>
      <c r="N1408" s="330"/>
      <c r="O1408" s="337"/>
      <c r="P1408" s="338"/>
      <c r="Q1408" s="338"/>
      <c r="R1408" s="338"/>
      <c r="S1408" s="338"/>
      <c r="T1408" s="338"/>
      <c r="U1408" s="338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8"/>
      <c r="AI1408" s="338"/>
      <c r="AJ1408" s="338"/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9"/>
      <c r="AU1408" s="346"/>
      <c r="AV1408" s="347"/>
      <c r="AW1408" s="347"/>
      <c r="AX1408" s="347"/>
      <c r="AY1408" s="347"/>
      <c r="AZ1408" s="347"/>
      <c r="BA1408" s="347"/>
      <c r="BB1408" s="347"/>
      <c r="BC1408" s="347"/>
      <c r="BD1408" s="347"/>
      <c r="BE1408" s="347"/>
      <c r="BF1408" s="347"/>
      <c r="BG1408" s="347"/>
      <c r="BH1408" s="348"/>
      <c r="BI1408" s="297"/>
      <c r="BJ1408" s="297"/>
      <c r="BK1408" s="297"/>
      <c r="BL1408" s="297"/>
      <c r="BM1408" s="297"/>
      <c r="BN1408" s="297"/>
      <c r="BO1408" s="297"/>
      <c r="BP1408" s="297"/>
      <c r="BQ1408" s="297"/>
      <c r="BR1408" s="297"/>
      <c r="BS1408" s="297"/>
      <c r="BT1408" s="297"/>
      <c r="BU1408" s="297"/>
      <c r="BV1408" s="297"/>
      <c r="BW1408" s="297"/>
      <c r="BX1408" s="297"/>
      <c r="BY1408" s="297"/>
      <c r="BZ1408" s="297"/>
      <c r="CA1408" s="297"/>
      <c r="CB1408" s="297"/>
      <c r="CC1408" s="297"/>
      <c r="CD1408" s="297"/>
      <c r="CE1408" s="297"/>
      <c r="CF1408" s="29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6">
        <v>109</v>
      </c>
      <c r="B1410" s="296"/>
      <c r="G1410" s="298" t="s">
        <v>189</v>
      </c>
      <c r="H1410" s="298"/>
      <c r="I1410" s="298"/>
      <c r="J1410" s="298"/>
      <c r="K1410" s="298"/>
      <c r="L1410" s="298"/>
      <c r="M1410" s="298"/>
      <c r="N1410" s="298"/>
      <c r="O1410" s="298"/>
      <c r="P1410" s="298"/>
      <c r="Q1410" s="298"/>
      <c r="R1410" s="298"/>
      <c r="S1410" s="298"/>
      <c r="T1410" s="298"/>
      <c r="U1410" s="298"/>
      <c r="V1410" s="298"/>
      <c r="W1410" s="298"/>
      <c r="X1410" s="298"/>
      <c r="Y1410" s="298"/>
      <c r="Z1410" s="298"/>
      <c r="AA1410" s="298"/>
      <c r="AB1410" s="298"/>
      <c r="AC1410" s="298"/>
      <c r="AD1410" s="298"/>
      <c r="AE1410" s="298"/>
      <c r="AF1410" s="298"/>
      <c r="AG1410" s="300" t="s">
        <v>446</v>
      </c>
      <c r="AH1410" s="300"/>
      <c r="AI1410" s="300"/>
      <c r="AJ1410" s="300"/>
      <c r="AK1410" s="300"/>
      <c r="AL1410" s="300"/>
      <c r="AM1410" s="300"/>
      <c r="AN1410" s="300"/>
      <c r="AO1410" s="300"/>
      <c r="AP1410" s="300"/>
      <c r="AQ1410" s="300"/>
      <c r="AR1410" s="300"/>
      <c r="AS1410" s="300"/>
      <c r="AT1410" s="300"/>
      <c r="AU1410" s="302" t="s">
        <v>190</v>
      </c>
      <c r="AV1410" s="302"/>
      <c r="AW1410" s="302"/>
      <c r="AX1410" s="302"/>
      <c r="AY1410" s="302"/>
      <c r="AZ1410" s="302"/>
      <c r="BA1410" s="302"/>
      <c r="BB1410" s="302"/>
      <c r="BC1410" s="302"/>
      <c r="BD1410" s="302"/>
      <c r="BE1410" s="302"/>
      <c r="BF1410" s="302"/>
      <c r="BG1410" s="302"/>
      <c r="BH1410" s="302"/>
      <c r="BI1410" s="304" t="s">
        <v>191</v>
      </c>
      <c r="BJ1410" s="305"/>
      <c r="BK1410" s="305"/>
      <c r="BL1410" s="305"/>
      <c r="BM1410" s="305"/>
      <c r="BN1410" s="305"/>
      <c r="BO1410" s="305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  <c r="CF1410" s="30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6"/>
      <c r="B1411" s="296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301"/>
      <c r="AH1411" s="301"/>
      <c r="AI1411" s="301"/>
      <c r="AJ1411" s="301"/>
      <c r="AK1411" s="301"/>
      <c r="AL1411" s="301"/>
      <c r="AM1411" s="301"/>
      <c r="AN1411" s="301"/>
      <c r="AO1411" s="301"/>
      <c r="AP1411" s="301"/>
      <c r="AQ1411" s="301"/>
      <c r="AR1411" s="301"/>
      <c r="AS1411" s="301"/>
      <c r="AT1411" s="301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6"/>
      <c r="BJ1411" s="307"/>
      <c r="BK1411" s="307"/>
      <c r="BL1411" s="307"/>
      <c r="BM1411" s="307"/>
      <c r="BN1411" s="307"/>
      <c r="BO1411" s="307"/>
      <c r="BP1411" s="310"/>
      <c r="BQ1411" s="310"/>
      <c r="BR1411" s="310"/>
      <c r="BS1411" s="310"/>
      <c r="BT1411" s="310"/>
      <c r="BU1411" s="310"/>
      <c r="BV1411" s="310"/>
      <c r="BW1411" s="310"/>
      <c r="BX1411" s="310"/>
      <c r="BY1411" s="310"/>
      <c r="BZ1411" s="310"/>
      <c r="CA1411" s="310"/>
      <c r="CB1411" s="310"/>
      <c r="CC1411" s="310"/>
      <c r="CD1411" s="310"/>
      <c r="CE1411" s="310"/>
      <c r="CF1411" s="31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3"/>
      <c r="AH1412" s="313"/>
      <c r="AI1412" s="313"/>
      <c r="AJ1412" s="313"/>
      <c r="AK1412" s="313"/>
      <c r="AL1412" s="313"/>
      <c r="AM1412" s="313"/>
      <c r="AN1412" s="313"/>
      <c r="AO1412" s="313"/>
      <c r="AP1412" s="313"/>
      <c r="AQ1412" s="313"/>
      <c r="AR1412" s="313"/>
      <c r="AS1412" s="313"/>
      <c r="AT1412" s="313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06"/>
      <c r="BJ1412" s="307"/>
      <c r="BK1412" s="307"/>
      <c r="BL1412" s="307"/>
      <c r="BM1412" s="307"/>
      <c r="BN1412" s="307"/>
      <c r="BO1412" s="307"/>
      <c r="BP1412" s="310"/>
      <c r="BQ1412" s="310"/>
      <c r="BR1412" s="310"/>
      <c r="BS1412" s="310"/>
      <c r="BT1412" s="310"/>
      <c r="BU1412" s="310"/>
      <c r="BV1412" s="310"/>
      <c r="BW1412" s="310"/>
      <c r="BX1412" s="310"/>
      <c r="BY1412" s="310"/>
      <c r="BZ1412" s="310"/>
      <c r="CA1412" s="310"/>
      <c r="CB1412" s="310"/>
      <c r="CC1412" s="310"/>
      <c r="CD1412" s="310"/>
      <c r="CE1412" s="310"/>
      <c r="CF1412" s="31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3"/>
      <c r="AH1413" s="313"/>
      <c r="AI1413" s="313"/>
      <c r="AJ1413" s="313"/>
      <c r="AK1413" s="313"/>
      <c r="AL1413" s="313"/>
      <c r="AM1413" s="313"/>
      <c r="AN1413" s="313"/>
      <c r="AO1413" s="313"/>
      <c r="AP1413" s="313"/>
      <c r="AQ1413" s="313"/>
      <c r="AR1413" s="313"/>
      <c r="AS1413" s="313"/>
      <c r="AT1413" s="313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06" t="s">
        <v>192</v>
      </c>
      <c r="BJ1413" s="307"/>
      <c r="BK1413" s="307"/>
      <c r="BL1413" s="307"/>
      <c r="BM1413" s="307"/>
      <c r="BN1413" s="307"/>
      <c r="BO1413" s="307"/>
      <c r="BP1413" s="310"/>
      <c r="BQ1413" s="310"/>
      <c r="BR1413" s="310"/>
      <c r="BS1413" s="310"/>
      <c r="BT1413" s="310"/>
      <c r="BU1413" s="310"/>
      <c r="BV1413" s="310"/>
      <c r="BW1413" s="310"/>
      <c r="BX1413" s="310"/>
      <c r="BY1413" s="310"/>
      <c r="BZ1413" s="310"/>
      <c r="CA1413" s="310"/>
      <c r="CB1413" s="310"/>
      <c r="CC1413" s="310"/>
      <c r="CD1413" s="310"/>
      <c r="CE1413" s="310"/>
      <c r="CF1413" s="31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3"/>
      <c r="AH1414" s="313"/>
      <c r="AI1414" s="313"/>
      <c r="AJ1414" s="313"/>
      <c r="AK1414" s="313"/>
      <c r="AL1414" s="313"/>
      <c r="AM1414" s="313"/>
      <c r="AN1414" s="313"/>
      <c r="AO1414" s="313"/>
      <c r="AP1414" s="313"/>
      <c r="AQ1414" s="313"/>
      <c r="AR1414" s="313"/>
      <c r="AS1414" s="313"/>
      <c r="AT1414" s="313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06"/>
      <c r="BJ1414" s="307"/>
      <c r="BK1414" s="307"/>
      <c r="BL1414" s="307"/>
      <c r="BM1414" s="307"/>
      <c r="BN1414" s="307"/>
      <c r="BO1414" s="307"/>
      <c r="BP1414" s="310"/>
      <c r="BQ1414" s="310"/>
      <c r="BR1414" s="310"/>
      <c r="BS1414" s="310"/>
      <c r="BT1414" s="310"/>
      <c r="BU1414" s="310"/>
      <c r="BV1414" s="310"/>
      <c r="BW1414" s="310"/>
      <c r="BX1414" s="310"/>
      <c r="BY1414" s="310"/>
      <c r="BZ1414" s="310"/>
      <c r="CA1414" s="310"/>
      <c r="CB1414" s="310"/>
      <c r="CC1414" s="310"/>
      <c r="CD1414" s="310"/>
      <c r="CE1414" s="310"/>
      <c r="CF1414" s="31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3"/>
      <c r="AH1415" s="313"/>
      <c r="AI1415" s="313"/>
      <c r="AJ1415" s="313"/>
      <c r="AK1415" s="313"/>
      <c r="AL1415" s="313"/>
      <c r="AM1415" s="313"/>
      <c r="AN1415" s="313"/>
      <c r="AO1415" s="313"/>
      <c r="AP1415" s="313"/>
      <c r="AQ1415" s="313"/>
      <c r="AR1415" s="313"/>
      <c r="AS1415" s="313"/>
      <c r="AT1415" s="313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06"/>
      <c r="BJ1415" s="307"/>
      <c r="BK1415" s="307"/>
      <c r="BL1415" s="307"/>
      <c r="BM1415" s="307"/>
      <c r="BN1415" s="307"/>
      <c r="BO1415" s="307"/>
      <c r="BP1415" s="310"/>
      <c r="BQ1415" s="310"/>
      <c r="BR1415" s="310"/>
      <c r="BS1415" s="310"/>
      <c r="BT1415" s="310"/>
      <c r="BU1415" s="310"/>
      <c r="BV1415" s="310"/>
      <c r="BW1415" s="310"/>
      <c r="BX1415" s="310"/>
      <c r="BY1415" s="310"/>
      <c r="BZ1415" s="310"/>
      <c r="CA1415" s="310"/>
      <c r="CB1415" s="310"/>
      <c r="CC1415" s="310"/>
      <c r="CD1415" s="310"/>
      <c r="CE1415" s="310"/>
      <c r="CF1415" s="31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5" t="s">
        <v>194</v>
      </c>
      <c r="H1416" s="316"/>
      <c r="I1416" s="316"/>
      <c r="J1416" s="316"/>
      <c r="K1416" s="316"/>
      <c r="L1416" s="316"/>
      <c r="M1416" s="316"/>
      <c r="N1416" s="317"/>
      <c r="O1416" s="315" t="s">
        <v>193</v>
      </c>
      <c r="P1416" s="316"/>
      <c r="Q1416" s="316"/>
      <c r="R1416" s="316"/>
      <c r="S1416" s="316"/>
      <c r="T1416" s="316"/>
      <c r="U1416" s="316"/>
      <c r="V1416" s="316"/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  <c r="AJ1416" s="316"/>
      <c r="AK1416" s="316"/>
      <c r="AL1416" s="316"/>
      <c r="AM1416" s="316"/>
      <c r="AN1416" s="316"/>
      <c r="AO1416" s="316"/>
      <c r="AP1416" s="316"/>
      <c r="AQ1416" s="316"/>
      <c r="AR1416" s="316"/>
      <c r="AS1416" s="316"/>
      <c r="AT1416" s="317"/>
      <c r="AU1416" s="315" t="s">
        <v>205</v>
      </c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7"/>
      <c r="BI1416" s="321" t="s">
        <v>206</v>
      </c>
      <c r="BJ1416" s="321"/>
      <c r="BK1416" s="321"/>
      <c r="BL1416" s="321"/>
      <c r="BM1416" s="321"/>
      <c r="BN1416" s="321"/>
      <c r="BO1416" s="321"/>
      <c r="BP1416" s="321"/>
      <c r="BQ1416" s="321"/>
      <c r="BR1416" s="321"/>
      <c r="BS1416" s="321"/>
      <c r="BT1416" s="321"/>
      <c r="BU1416" s="321" t="s">
        <v>207</v>
      </c>
      <c r="BV1416" s="321"/>
      <c r="BW1416" s="321"/>
      <c r="BX1416" s="321"/>
      <c r="BY1416" s="321"/>
      <c r="BZ1416" s="321"/>
      <c r="CA1416" s="321"/>
      <c r="CB1416" s="321"/>
      <c r="CC1416" s="321"/>
      <c r="CD1416" s="321"/>
      <c r="CE1416" s="321"/>
      <c r="CF1416" s="321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8"/>
      <c r="H1417" s="319"/>
      <c r="I1417" s="319"/>
      <c r="J1417" s="319"/>
      <c r="K1417" s="319"/>
      <c r="L1417" s="319"/>
      <c r="M1417" s="319"/>
      <c r="N1417" s="320"/>
      <c r="O1417" s="318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  <c r="AT1417" s="320"/>
      <c r="AU1417" s="318"/>
      <c r="AV1417" s="319"/>
      <c r="AW1417" s="319"/>
      <c r="AX1417" s="319"/>
      <c r="AY1417" s="319"/>
      <c r="AZ1417" s="319"/>
      <c r="BA1417" s="319"/>
      <c r="BB1417" s="319"/>
      <c r="BC1417" s="319"/>
      <c r="BD1417" s="319"/>
      <c r="BE1417" s="319"/>
      <c r="BF1417" s="319"/>
      <c r="BG1417" s="319"/>
      <c r="BH1417" s="320"/>
      <c r="BI1417" s="321"/>
      <c r="BJ1417" s="321"/>
      <c r="BK1417" s="321"/>
      <c r="BL1417" s="321"/>
      <c r="BM1417" s="321"/>
      <c r="BN1417" s="321"/>
      <c r="BO1417" s="321"/>
      <c r="BP1417" s="321"/>
      <c r="BQ1417" s="321"/>
      <c r="BR1417" s="321"/>
      <c r="BS1417" s="321"/>
      <c r="BT1417" s="321"/>
      <c r="BU1417" s="321"/>
      <c r="BV1417" s="321"/>
      <c r="BW1417" s="321"/>
      <c r="BX1417" s="321"/>
      <c r="BY1417" s="321"/>
      <c r="BZ1417" s="321"/>
      <c r="CA1417" s="321"/>
      <c r="CB1417" s="321"/>
      <c r="CC1417" s="321"/>
      <c r="CD1417" s="321"/>
      <c r="CE1417" s="321"/>
      <c r="CF1417" s="321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2"/>
      <c r="H1418" s="323"/>
      <c r="I1418" s="323"/>
      <c r="J1418" s="323"/>
      <c r="K1418" s="323"/>
      <c r="L1418" s="323"/>
      <c r="M1418" s="323"/>
      <c r="N1418" s="324"/>
      <c r="O1418" s="331"/>
      <c r="P1418" s="332"/>
      <c r="Q1418" s="332"/>
      <c r="R1418" s="332"/>
      <c r="S1418" s="332"/>
      <c r="T1418" s="332"/>
      <c r="U1418" s="332"/>
      <c r="V1418" s="332"/>
      <c r="W1418" s="332"/>
      <c r="X1418" s="332"/>
      <c r="Y1418" s="332"/>
      <c r="Z1418" s="332"/>
      <c r="AA1418" s="332"/>
      <c r="AB1418" s="332"/>
      <c r="AC1418" s="332"/>
      <c r="AD1418" s="332"/>
      <c r="AE1418" s="332"/>
      <c r="AF1418" s="332"/>
      <c r="AG1418" s="332"/>
      <c r="AH1418" s="332"/>
      <c r="AI1418" s="332"/>
      <c r="AJ1418" s="332"/>
      <c r="AK1418" s="332"/>
      <c r="AL1418" s="332"/>
      <c r="AM1418" s="332"/>
      <c r="AN1418" s="332"/>
      <c r="AO1418" s="332"/>
      <c r="AP1418" s="332"/>
      <c r="AQ1418" s="332"/>
      <c r="AR1418" s="332"/>
      <c r="AS1418" s="332"/>
      <c r="AT1418" s="333"/>
      <c r="AU1418" s="340"/>
      <c r="AV1418" s="341"/>
      <c r="AW1418" s="341"/>
      <c r="AX1418" s="341"/>
      <c r="AY1418" s="341"/>
      <c r="AZ1418" s="341"/>
      <c r="BA1418" s="341"/>
      <c r="BB1418" s="341"/>
      <c r="BC1418" s="341"/>
      <c r="BD1418" s="341"/>
      <c r="BE1418" s="341"/>
      <c r="BF1418" s="341"/>
      <c r="BG1418" s="341"/>
      <c r="BH1418" s="342"/>
      <c r="BI1418" s="297"/>
      <c r="BJ1418" s="297"/>
      <c r="BK1418" s="297"/>
      <c r="BL1418" s="297"/>
      <c r="BM1418" s="297"/>
      <c r="BN1418" s="297"/>
      <c r="BO1418" s="297"/>
      <c r="BP1418" s="297"/>
      <c r="BQ1418" s="297"/>
      <c r="BR1418" s="297"/>
      <c r="BS1418" s="297"/>
      <c r="BT1418" s="297"/>
      <c r="BU1418" s="297"/>
      <c r="BV1418" s="297"/>
      <c r="BW1418" s="297"/>
      <c r="BX1418" s="297"/>
      <c r="BY1418" s="297"/>
      <c r="BZ1418" s="297"/>
      <c r="CA1418" s="297"/>
      <c r="CB1418" s="297"/>
      <c r="CC1418" s="297"/>
      <c r="CD1418" s="297"/>
      <c r="CE1418" s="297"/>
      <c r="CF1418" s="29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5"/>
      <c r="H1419" s="326"/>
      <c r="I1419" s="326"/>
      <c r="J1419" s="326"/>
      <c r="K1419" s="326"/>
      <c r="L1419" s="326"/>
      <c r="M1419" s="326"/>
      <c r="N1419" s="327"/>
      <c r="O1419" s="334"/>
      <c r="P1419" s="335"/>
      <c r="Q1419" s="335"/>
      <c r="R1419" s="335"/>
      <c r="S1419" s="335"/>
      <c r="T1419" s="335"/>
      <c r="U1419" s="335"/>
      <c r="V1419" s="335"/>
      <c r="W1419" s="335"/>
      <c r="X1419" s="335"/>
      <c r="Y1419" s="335"/>
      <c r="Z1419" s="335"/>
      <c r="AA1419" s="335"/>
      <c r="AB1419" s="335"/>
      <c r="AC1419" s="335"/>
      <c r="AD1419" s="335"/>
      <c r="AE1419" s="335"/>
      <c r="AF1419" s="335"/>
      <c r="AG1419" s="335"/>
      <c r="AH1419" s="335"/>
      <c r="AI1419" s="335"/>
      <c r="AJ1419" s="335"/>
      <c r="AK1419" s="335"/>
      <c r="AL1419" s="335"/>
      <c r="AM1419" s="335"/>
      <c r="AN1419" s="335"/>
      <c r="AO1419" s="335"/>
      <c r="AP1419" s="335"/>
      <c r="AQ1419" s="335"/>
      <c r="AR1419" s="335"/>
      <c r="AS1419" s="335"/>
      <c r="AT1419" s="336"/>
      <c r="AU1419" s="343"/>
      <c r="AV1419" s="344"/>
      <c r="AW1419" s="344"/>
      <c r="AX1419" s="344"/>
      <c r="AY1419" s="344"/>
      <c r="AZ1419" s="344"/>
      <c r="BA1419" s="344"/>
      <c r="BB1419" s="344"/>
      <c r="BC1419" s="344"/>
      <c r="BD1419" s="344"/>
      <c r="BE1419" s="344"/>
      <c r="BF1419" s="344"/>
      <c r="BG1419" s="344"/>
      <c r="BH1419" s="345"/>
      <c r="BI1419" s="297"/>
      <c r="BJ1419" s="297"/>
      <c r="BK1419" s="297"/>
      <c r="BL1419" s="297"/>
      <c r="BM1419" s="297"/>
      <c r="BN1419" s="297"/>
      <c r="BO1419" s="297"/>
      <c r="BP1419" s="297"/>
      <c r="BQ1419" s="297"/>
      <c r="BR1419" s="297"/>
      <c r="BS1419" s="297"/>
      <c r="BT1419" s="297"/>
      <c r="BU1419" s="297"/>
      <c r="BV1419" s="297"/>
      <c r="BW1419" s="297"/>
      <c r="BX1419" s="297"/>
      <c r="BY1419" s="297"/>
      <c r="BZ1419" s="297"/>
      <c r="CA1419" s="297"/>
      <c r="CB1419" s="297"/>
      <c r="CC1419" s="297"/>
      <c r="CD1419" s="297"/>
      <c r="CE1419" s="297"/>
      <c r="CF1419" s="29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2"/>
      <c r="B1420" s="282"/>
      <c r="C1420" s="282"/>
      <c r="D1420" s="282"/>
      <c r="E1420" s="282"/>
      <c r="F1420" s="283"/>
      <c r="G1420" s="325"/>
      <c r="H1420" s="326"/>
      <c r="I1420" s="326"/>
      <c r="J1420" s="326"/>
      <c r="K1420" s="326"/>
      <c r="L1420" s="326"/>
      <c r="M1420" s="326"/>
      <c r="N1420" s="327"/>
      <c r="O1420" s="334"/>
      <c r="P1420" s="335"/>
      <c r="Q1420" s="335"/>
      <c r="R1420" s="335"/>
      <c r="S1420" s="335"/>
      <c r="T1420" s="335"/>
      <c r="U1420" s="335"/>
      <c r="V1420" s="335"/>
      <c r="W1420" s="335"/>
      <c r="X1420" s="335"/>
      <c r="Y1420" s="335"/>
      <c r="Z1420" s="335"/>
      <c r="AA1420" s="335"/>
      <c r="AB1420" s="335"/>
      <c r="AC1420" s="335"/>
      <c r="AD1420" s="335"/>
      <c r="AE1420" s="335"/>
      <c r="AF1420" s="335"/>
      <c r="AG1420" s="335"/>
      <c r="AH1420" s="335"/>
      <c r="AI1420" s="335"/>
      <c r="AJ1420" s="335"/>
      <c r="AK1420" s="335"/>
      <c r="AL1420" s="335"/>
      <c r="AM1420" s="335"/>
      <c r="AN1420" s="335"/>
      <c r="AO1420" s="335"/>
      <c r="AP1420" s="335"/>
      <c r="AQ1420" s="335"/>
      <c r="AR1420" s="335"/>
      <c r="AS1420" s="335"/>
      <c r="AT1420" s="336"/>
      <c r="AU1420" s="343"/>
      <c r="AV1420" s="344"/>
      <c r="AW1420" s="344"/>
      <c r="AX1420" s="344"/>
      <c r="AY1420" s="344"/>
      <c r="AZ1420" s="344"/>
      <c r="BA1420" s="344"/>
      <c r="BB1420" s="344"/>
      <c r="BC1420" s="344"/>
      <c r="BD1420" s="344"/>
      <c r="BE1420" s="344"/>
      <c r="BF1420" s="344"/>
      <c r="BG1420" s="344"/>
      <c r="BH1420" s="345"/>
      <c r="BI1420" s="297"/>
      <c r="BJ1420" s="297"/>
      <c r="BK1420" s="297"/>
      <c r="BL1420" s="297"/>
      <c r="BM1420" s="297"/>
      <c r="BN1420" s="297"/>
      <c r="BO1420" s="297"/>
      <c r="BP1420" s="297"/>
      <c r="BQ1420" s="297"/>
      <c r="BR1420" s="297"/>
      <c r="BS1420" s="297"/>
      <c r="BT1420" s="297"/>
      <c r="BU1420" s="297"/>
      <c r="BV1420" s="297"/>
      <c r="BW1420" s="297"/>
      <c r="BX1420" s="297"/>
      <c r="BY1420" s="297"/>
      <c r="BZ1420" s="297"/>
      <c r="CA1420" s="297"/>
      <c r="CB1420" s="297"/>
      <c r="CC1420" s="297"/>
      <c r="CD1420" s="297"/>
      <c r="CE1420" s="297"/>
      <c r="CF1420" s="29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2"/>
      <c r="B1421" s="282"/>
      <c r="C1421" s="282"/>
      <c r="D1421" s="282"/>
      <c r="E1421" s="282"/>
      <c r="F1421" s="283"/>
      <c r="G1421" s="328"/>
      <c r="H1421" s="329"/>
      <c r="I1421" s="329"/>
      <c r="J1421" s="329"/>
      <c r="K1421" s="329"/>
      <c r="L1421" s="329"/>
      <c r="M1421" s="329"/>
      <c r="N1421" s="330"/>
      <c r="O1421" s="337"/>
      <c r="P1421" s="338"/>
      <c r="Q1421" s="338"/>
      <c r="R1421" s="338"/>
      <c r="S1421" s="338"/>
      <c r="T1421" s="338"/>
      <c r="U1421" s="338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8"/>
      <c r="AI1421" s="338"/>
      <c r="AJ1421" s="338"/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9"/>
      <c r="AU1421" s="346"/>
      <c r="AV1421" s="347"/>
      <c r="AW1421" s="347"/>
      <c r="AX1421" s="347"/>
      <c r="AY1421" s="347"/>
      <c r="AZ1421" s="347"/>
      <c r="BA1421" s="347"/>
      <c r="BB1421" s="347"/>
      <c r="BC1421" s="347"/>
      <c r="BD1421" s="347"/>
      <c r="BE1421" s="347"/>
      <c r="BF1421" s="347"/>
      <c r="BG1421" s="347"/>
      <c r="BH1421" s="348"/>
      <c r="BI1421" s="297"/>
      <c r="BJ1421" s="297"/>
      <c r="BK1421" s="297"/>
      <c r="BL1421" s="297"/>
      <c r="BM1421" s="297"/>
      <c r="BN1421" s="297"/>
      <c r="BO1421" s="297"/>
      <c r="BP1421" s="297"/>
      <c r="BQ1421" s="297"/>
      <c r="BR1421" s="297"/>
      <c r="BS1421" s="297"/>
      <c r="BT1421" s="297"/>
      <c r="BU1421" s="297"/>
      <c r="BV1421" s="297"/>
      <c r="BW1421" s="297"/>
      <c r="BX1421" s="297"/>
      <c r="BY1421" s="297"/>
      <c r="BZ1421" s="297"/>
      <c r="CA1421" s="297"/>
      <c r="CB1421" s="297"/>
      <c r="CC1421" s="297"/>
      <c r="CD1421" s="297"/>
      <c r="CE1421" s="297"/>
      <c r="CF1421" s="29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6">
        <v>110</v>
      </c>
      <c r="B1423" s="296"/>
      <c r="G1423" s="298" t="s">
        <v>189</v>
      </c>
      <c r="H1423" s="298"/>
      <c r="I1423" s="298"/>
      <c r="J1423" s="298"/>
      <c r="K1423" s="298"/>
      <c r="L1423" s="298"/>
      <c r="M1423" s="298"/>
      <c r="N1423" s="298"/>
      <c r="O1423" s="298"/>
      <c r="P1423" s="298"/>
      <c r="Q1423" s="298"/>
      <c r="R1423" s="298"/>
      <c r="S1423" s="298"/>
      <c r="T1423" s="298"/>
      <c r="U1423" s="298"/>
      <c r="V1423" s="298"/>
      <c r="W1423" s="298"/>
      <c r="X1423" s="298"/>
      <c r="Y1423" s="298"/>
      <c r="Z1423" s="298"/>
      <c r="AA1423" s="298"/>
      <c r="AB1423" s="298"/>
      <c r="AC1423" s="298"/>
      <c r="AD1423" s="298"/>
      <c r="AE1423" s="298"/>
      <c r="AF1423" s="298"/>
      <c r="AG1423" s="300" t="s">
        <v>447</v>
      </c>
      <c r="AH1423" s="300"/>
      <c r="AI1423" s="300"/>
      <c r="AJ1423" s="300"/>
      <c r="AK1423" s="300"/>
      <c r="AL1423" s="300"/>
      <c r="AM1423" s="300"/>
      <c r="AN1423" s="300"/>
      <c r="AO1423" s="300"/>
      <c r="AP1423" s="300"/>
      <c r="AQ1423" s="300"/>
      <c r="AR1423" s="300"/>
      <c r="AS1423" s="300"/>
      <c r="AT1423" s="300"/>
      <c r="AU1423" s="302" t="s">
        <v>190</v>
      </c>
      <c r="AV1423" s="302"/>
      <c r="AW1423" s="302"/>
      <c r="AX1423" s="302"/>
      <c r="AY1423" s="302"/>
      <c r="AZ1423" s="302"/>
      <c r="BA1423" s="302"/>
      <c r="BB1423" s="302"/>
      <c r="BC1423" s="302"/>
      <c r="BD1423" s="302"/>
      <c r="BE1423" s="302"/>
      <c r="BF1423" s="302"/>
      <c r="BG1423" s="302"/>
      <c r="BH1423" s="302"/>
      <c r="BI1423" s="304" t="s">
        <v>191</v>
      </c>
      <c r="BJ1423" s="305"/>
      <c r="BK1423" s="305"/>
      <c r="BL1423" s="305"/>
      <c r="BM1423" s="305"/>
      <c r="BN1423" s="305"/>
      <c r="BO1423" s="305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  <c r="CF1423" s="30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6"/>
      <c r="B1424" s="296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301"/>
      <c r="AH1424" s="301"/>
      <c r="AI1424" s="301"/>
      <c r="AJ1424" s="301"/>
      <c r="AK1424" s="301"/>
      <c r="AL1424" s="301"/>
      <c r="AM1424" s="301"/>
      <c r="AN1424" s="301"/>
      <c r="AO1424" s="301"/>
      <c r="AP1424" s="301"/>
      <c r="AQ1424" s="301"/>
      <c r="AR1424" s="301"/>
      <c r="AS1424" s="301"/>
      <c r="AT1424" s="301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6"/>
      <c r="BJ1424" s="307"/>
      <c r="BK1424" s="307"/>
      <c r="BL1424" s="307"/>
      <c r="BM1424" s="307"/>
      <c r="BN1424" s="307"/>
      <c r="BO1424" s="307"/>
      <c r="BP1424" s="310"/>
      <c r="BQ1424" s="310"/>
      <c r="BR1424" s="310"/>
      <c r="BS1424" s="310"/>
      <c r="BT1424" s="310"/>
      <c r="BU1424" s="310"/>
      <c r="BV1424" s="310"/>
      <c r="BW1424" s="310"/>
      <c r="BX1424" s="310"/>
      <c r="BY1424" s="310"/>
      <c r="BZ1424" s="310"/>
      <c r="CA1424" s="310"/>
      <c r="CB1424" s="310"/>
      <c r="CC1424" s="310"/>
      <c r="CD1424" s="310"/>
      <c r="CE1424" s="310"/>
      <c r="CF1424" s="31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3"/>
      <c r="AH1425" s="313"/>
      <c r="AI1425" s="313"/>
      <c r="AJ1425" s="313"/>
      <c r="AK1425" s="313"/>
      <c r="AL1425" s="313"/>
      <c r="AM1425" s="313"/>
      <c r="AN1425" s="313"/>
      <c r="AO1425" s="313"/>
      <c r="AP1425" s="313"/>
      <c r="AQ1425" s="313"/>
      <c r="AR1425" s="313"/>
      <c r="AS1425" s="313"/>
      <c r="AT1425" s="313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06"/>
      <c r="BJ1425" s="307"/>
      <c r="BK1425" s="307"/>
      <c r="BL1425" s="307"/>
      <c r="BM1425" s="307"/>
      <c r="BN1425" s="307"/>
      <c r="BO1425" s="307"/>
      <c r="BP1425" s="310"/>
      <c r="BQ1425" s="310"/>
      <c r="BR1425" s="310"/>
      <c r="BS1425" s="310"/>
      <c r="BT1425" s="310"/>
      <c r="BU1425" s="310"/>
      <c r="BV1425" s="310"/>
      <c r="BW1425" s="310"/>
      <c r="BX1425" s="310"/>
      <c r="BY1425" s="310"/>
      <c r="BZ1425" s="310"/>
      <c r="CA1425" s="310"/>
      <c r="CB1425" s="310"/>
      <c r="CC1425" s="310"/>
      <c r="CD1425" s="310"/>
      <c r="CE1425" s="310"/>
      <c r="CF1425" s="31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3"/>
      <c r="AH1426" s="313"/>
      <c r="AI1426" s="313"/>
      <c r="AJ1426" s="313"/>
      <c r="AK1426" s="313"/>
      <c r="AL1426" s="313"/>
      <c r="AM1426" s="313"/>
      <c r="AN1426" s="313"/>
      <c r="AO1426" s="313"/>
      <c r="AP1426" s="313"/>
      <c r="AQ1426" s="313"/>
      <c r="AR1426" s="313"/>
      <c r="AS1426" s="313"/>
      <c r="AT1426" s="313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06" t="s">
        <v>192</v>
      </c>
      <c r="BJ1426" s="307"/>
      <c r="BK1426" s="307"/>
      <c r="BL1426" s="307"/>
      <c r="BM1426" s="307"/>
      <c r="BN1426" s="307"/>
      <c r="BO1426" s="307"/>
      <c r="BP1426" s="310"/>
      <c r="BQ1426" s="310"/>
      <c r="BR1426" s="310"/>
      <c r="BS1426" s="310"/>
      <c r="BT1426" s="310"/>
      <c r="BU1426" s="310"/>
      <c r="BV1426" s="310"/>
      <c r="BW1426" s="310"/>
      <c r="BX1426" s="310"/>
      <c r="BY1426" s="310"/>
      <c r="BZ1426" s="310"/>
      <c r="CA1426" s="310"/>
      <c r="CB1426" s="310"/>
      <c r="CC1426" s="310"/>
      <c r="CD1426" s="310"/>
      <c r="CE1426" s="310"/>
      <c r="CF1426" s="31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3"/>
      <c r="AH1427" s="313"/>
      <c r="AI1427" s="313"/>
      <c r="AJ1427" s="313"/>
      <c r="AK1427" s="313"/>
      <c r="AL1427" s="313"/>
      <c r="AM1427" s="313"/>
      <c r="AN1427" s="313"/>
      <c r="AO1427" s="313"/>
      <c r="AP1427" s="313"/>
      <c r="AQ1427" s="313"/>
      <c r="AR1427" s="313"/>
      <c r="AS1427" s="313"/>
      <c r="AT1427" s="313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06"/>
      <c r="BJ1427" s="307"/>
      <c r="BK1427" s="307"/>
      <c r="BL1427" s="307"/>
      <c r="BM1427" s="307"/>
      <c r="BN1427" s="307"/>
      <c r="BO1427" s="307"/>
      <c r="BP1427" s="310"/>
      <c r="BQ1427" s="310"/>
      <c r="BR1427" s="310"/>
      <c r="BS1427" s="310"/>
      <c r="BT1427" s="310"/>
      <c r="BU1427" s="310"/>
      <c r="BV1427" s="310"/>
      <c r="BW1427" s="310"/>
      <c r="BX1427" s="310"/>
      <c r="BY1427" s="310"/>
      <c r="BZ1427" s="310"/>
      <c r="CA1427" s="310"/>
      <c r="CB1427" s="310"/>
      <c r="CC1427" s="310"/>
      <c r="CD1427" s="310"/>
      <c r="CE1427" s="310"/>
      <c r="CF1427" s="31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3"/>
      <c r="AH1428" s="313"/>
      <c r="AI1428" s="313"/>
      <c r="AJ1428" s="313"/>
      <c r="AK1428" s="313"/>
      <c r="AL1428" s="313"/>
      <c r="AM1428" s="313"/>
      <c r="AN1428" s="313"/>
      <c r="AO1428" s="313"/>
      <c r="AP1428" s="313"/>
      <c r="AQ1428" s="313"/>
      <c r="AR1428" s="313"/>
      <c r="AS1428" s="313"/>
      <c r="AT1428" s="313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06"/>
      <c r="BJ1428" s="307"/>
      <c r="BK1428" s="307"/>
      <c r="BL1428" s="307"/>
      <c r="BM1428" s="307"/>
      <c r="BN1428" s="307"/>
      <c r="BO1428" s="307"/>
      <c r="BP1428" s="310"/>
      <c r="BQ1428" s="310"/>
      <c r="BR1428" s="310"/>
      <c r="BS1428" s="310"/>
      <c r="BT1428" s="310"/>
      <c r="BU1428" s="310"/>
      <c r="BV1428" s="310"/>
      <c r="BW1428" s="310"/>
      <c r="BX1428" s="310"/>
      <c r="BY1428" s="310"/>
      <c r="BZ1428" s="310"/>
      <c r="CA1428" s="310"/>
      <c r="CB1428" s="310"/>
      <c r="CC1428" s="310"/>
      <c r="CD1428" s="310"/>
      <c r="CE1428" s="310"/>
      <c r="CF1428" s="31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5" t="s">
        <v>194</v>
      </c>
      <c r="H1429" s="316"/>
      <c r="I1429" s="316"/>
      <c r="J1429" s="316"/>
      <c r="K1429" s="316"/>
      <c r="L1429" s="316"/>
      <c r="M1429" s="316"/>
      <c r="N1429" s="317"/>
      <c r="O1429" s="315" t="s">
        <v>193</v>
      </c>
      <c r="P1429" s="316"/>
      <c r="Q1429" s="316"/>
      <c r="R1429" s="316"/>
      <c r="S1429" s="316"/>
      <c r="T1429" s="316"/>
      <c r="U1429" s="316"/>
      <c r="V1429" s="316"/>
      <c r="W1429" s="316"/>
      <c r="X1429" s="316"/>
      <c r="Y1429" s="316"/>
      <c r="Z1429" s="316"/>
      <c r="AA1429" s="316"/>
      <c r="AB1429" s="316"/>
      <c r="AC1429" s="316"/>
      <c r="AD1429" s="316"/>
      <c r="AE1429" s="316"/>
      <c r="AF1429" s="316"/>
      <c r="AG1429" s="316"/>
      <c r="AH1429" s="316"/>
      <c r="AI1429" s="316"/>
      <c r="AJ1429" s="316"/>
      <c r="AK1429" s="316"/>
      <c r="AL1429" s="316"/>
      <c r="AM1429" s="316"/>
      <c r="AN1429" s="316"/>
      <c r="AO1429" s="316"/>
      <c r="AP1429" s="316"/>
      <c r="AQ1429" s="316"/>
      <c r="AR1429" s="316"/>
      <c r="AS1429" s="316"/>
      <c r="AT1429" s="317"/>
      <c r="AU1429" s="315" t="s">
        <v>205</v>
      </c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7"/>
      <c r="BI1429" s="321" t="s">
        <v>206</v>
      </c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 t="s">
        <v>207</v>
      </c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8"/>
      <c r="H1430" s="319"/>
      <c r="I1430" s="319"/>
      <c r="J1430" s="319"/>
      <c r="K1430" s="319"/>
      <c r="L1430" s="319"/>
      <c r="M1430" s="319"/>
      <c r="N1430" s="320"/>
      <c r="O1430" s="318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  <c r="AN1430" s="319"/>
      <c r="AO1430" s="319"/>
      <c r="AP1430" s="319"/>
      <c r="AQ1430" s="319"/>
      <c r="AR1430" s="319"/>
      <c r="AS1430" s="319"/>
      <c r="AT1430" s="320"/>
      <c r="AU1430" s="318"/>
      <c r="AV1430" s="319"/>
      <c r="AW1430" s="319"/>
      <c r="AX1430" s="319"/>
      <c r="AY1430" s="319"/>
      <c r="AZ1430" s="319"/>
      <c r="BA1430" s="319"/>
      <c r="BB1430" s="319"/>
      <c r="BC1430" s="319"/>
      <c r="BD1430" s="319"/>
      <c r="BE1430" s="319"/>
      <c r="BF1430" s="319"/>
      <c r="BG1430" s="319"/>
      <c r="BH1430" s="320"/>
      <c r="BI1430" s="321"/>
      <c r="BJ1430" s="321"/>
      <c r="BK1430" s="321"/>
      <c r="BL1430" s="321"/>
      <c r="BM1430" s="321"/>
      <c r="BN1430" s="321"/>
      <c r="BO1430" s="321"/>
      <c r="BP1430" s="321"/>
      <c r="BQ1430" s="321"/>
      <c r="BR1430" s="321"/>
      <c r="BS1430" s="321"/>
      <c r="BT1430" s="321"/>
      <c r="BU1430" s="321"/>
      <c r="BV1430" s="321"/>
      <c r="BW1430" s="321"/>
      <c r="BX1430" s="321"/>
      <c r="BY1430" s="321"/>
      <c r="BZ1430" s="321"/>
      <c r="CA1430" s="321"/>
      <c r="CB1430" s="321"/>
      <c r="CC1430" s="321"/>
      <c r="CD1430" s="321"/>
      <c r="CE1430" s="321"/>
      <c r="CF1430" s="321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2"/>
      <c r="H1431" s="323"/>
      <c r="I1431" s="323"/>
      <c r="J1431" s="323"/>
      <c r="K1431" s="323"/>
      <c r="L1431" s="323"/>
      <c r="M1431" s="323"/>
      <c r="N1431" s="324"/>
      <c r="O1431" s="331"/>
      <c r="P1431" s="332"/>
      <c r="Q1431" s="332"/>
      <c r="R1431" s="332"/>
      <c r="S1431" s="332"/>
      <c r="T1431" s="332"/>
      <c r="U1431" s="332"/>
      <c r="V1431" s="332"/>
      <c r="W1431" s="332"/>
      <c r="X1431" s="332"/>
      <c r="Y1431" s="332"/>
      <c r="Z1431" s="332"/>
      <c r="AA1431" s="332"/>
      <c r="AB1431" s="332"/>
      <c r="AC1431" s="332"/>
      <c r="AD1431" s="332"/>
      <c r="AE1431" s="332"/>
      <c r="AF1431" s="332"/>
      <c r="AG1431" s="332"/>
      <c r="AH1431" s="332"/>
      <c r="AI1431" s="332"/>
      <c r="AJ1431" s="332"/>
      <c r="AK1431" s="332"/>
      <c r="AL1431" s="332"/>
      <c r="AM1431" s="332"/>
      <c r="AN1431" s="332"/>
      <c r="AO1431" s="332"/>
      <c r="AP1431" s="332"/>
      <c r="AQ1431" s="332"/>
      <c r="AR1431" s="332"/>
      <c r="AS1431" s="332"/>
      <c r="AT1431" s="333"/>
      <c r="AU1431" s="340"/>
      <c r="AV1431" s="341"/>
      <c r="AW1431" s="341"/>
      <c r="AX1431" s="341"/>
      <c r="AY1431" s="341"/>
      <c r="AZ1431" s="341"/>
      <c r="BA1431" s="341"/>
      <c r="BB1431" s="341"/>
      <c r="BC1431" s="341"/>
      <c r="BD1431" s="341"/>
      <c r="BE1431" s="341"/>
      <c r="BF1431" s="341"/>
      <c r="BG1431" s="341"/>
      <c r="BH1431" s="342"/>
      <c r="BI1431" s="297"/>
      <c r="BJ1431" s="297"/>
      <c r="BK1431" s="297"/>
      <c r="BL1431" s="297"/>
      <c r="BM1431" s="297"/>
      <c r="BN1431" s="297"/>
      <c r="BO1431" s="297"/>
      <c r="BP1431" s="297"/>
      <c r="BQ1431" s="297"/>
      <c r="BR1431" s="297"/>
      <c r="BS1431" s="297"/>
      <c r="BT1431" s="297"/>
      <c r="BU1431" s="297"/>
      <c r="BV1431" s="297"/>
      <c r="BW1431" s="297"/>
      <c r="BX1431" s="297"/>
      <c r="BY1431" s="297"/>
      <c r="BZ1431" s="297"/>
      <c r="CA1431" s="297"/>
      <c r="CB1431" s="297"/>
      <c r="CC1431" s="297"/>
      <c r="CD1431" s="297"/>
      <c r="CE1431" s="297"/>
      <c r="CF1431" s="29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5"/>
      <c r="H1432" s="326"/>
      <c r="I1432" s="326"/>
      <c r="J1432" s="326"/>
      <c r="K1432" s="326"/>
      <c r="L1432" s="326"/>
      <c r="M1432" s="326"/>
      <c r="N1432" s="327"/>
      <c r="O1432" s="334"/>
      <c r="P1432" s="335"/>
      <c r="Q1432" s="335"/>
      <c r="R1432" s="335"/>
      <c r="S1432" s="335"/>
      <c r="T1432" s="335"/>
      <c r="U1432" s="335"/>
      <c r="V1432" s="335"/>
      <c r="W1432" s="335"/>
      <c r="X1432" s="335"/>
      <c r="Y1432" s="335"/>
      <c r="Z1432" s="335"/>
      <c r="AA1432" s="335"/>
      <c r="AB1432" s="335"/>
      <c r="AC1432" s="335"/>
      <c r="AD1432" s="335"/>
      <c r="AE1432" s="335"/>
      <c r="AF1432" s="335"/>
      <c r="AG1432" s="335"/>
      <c r="AH1432" s="335"/>
      <c r="AI1432" s="335"/>
      <c r="AJ1432" s="335"/>
      <c r="AK1432" s="335"/>
      <c r="AL1432" s="335"/>
      <c r="AM1432" s="335"/>
      <c r="AN1432" s="335"/>
      <c r="AO1432" s="335"/>
      <c r="AP1432" s="335"/>
      <c r="AQ1432" s="335"/>
      <c r="AR1432" s="335"/>
      <c r="AS1432" s="335"/>
      <c r="AT1432" s="336"/>
      <c r="AU1432" s="343"/>
      <c r="AV1432" s="344"/>
      <c r="AW1432" s="344"/>
      <c r="AX1432" s="344"/>
      <c r="AY1432" s="344"/>
      <c r="AZ1432" s="344"/>
      <c r="BA1432" s="344"/>
      <c r="BB1432" s="344"/>
      <c r="BC1432" s="344"/>
      <c r="BD1432" s="344"/>
      <c r="BE1432" s="344"/>
      <c r="BF1432" s="344"/>
      <c r="BG1432" s="344"/>
      <c r="BH1432" s="345"/>
      <c r="BI1432" s="297"/>
      <c r="BJ1432" s="297"/>
      <c r="BK1432" s="297"/>
      <c r="BL1432" s="297"/>
      <c r="BM1432" s="297"/>
      <c r="BN1432" s="297"/>
      <c r="BO1432" s="297"/>
      <c r="BP1432" s="297"/>
      <c r="BQ1432" s="297"/>
      <c r="BR1432" s="297"/>
      <c r="BS1432" s="297"/>
      <c r="BT1432" s="297"/>
      <c r="BU1432" s="297"/>
      <c r="BV1432" s="297"/>
      <c r="BW1432" s="297"/>
      <c r="BX1432" s="297"/>
      <c r="BY1432" s="297"/>
      <c r="BZ1432" s="297"/>
      <c r="CA1432" s="297"/>
      <c r="CB1432" s="297"/>
      <c r="CC1432" s="297"/>
      <c r="CD1432" s="297"/>
      <c r="CE1432" s="297"/>
      <c r="CF1432" s="29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2"/>
      <c r="B1433" s="282"/>
      <c r="C1433" s="282"/>
      <c r="D1433" s="282"/>
      <c r="E1433" s="282"/>
      <c r="F1433" s="283"/>
      <c r="G1433" s="325"/>
      <c r="H1433" s="326"/>
      <c r="I1433" s="326"/>
      <c r="J1433" s="326"/>
      <c r="K1433" s="326"/>
      <c r="L1433" s="326"/>
      <c r="M1433" s="326"/>
      <c r="N1433" s="327"/>
      <c r="O1433" s="334"/>
      <c r="P1433" s="335"/>
      <c r="Q1433" s="335"/>
      <c r="R1433" s="335"/>
      <c r="S1433" s="335"/>
      <c r="T1433" s="335"/>
      <c r="U1433" s="335"/>
      <c r="V1433" s="335"/>
      <c r="W1433" s="335"/>
      <c r="X1433" s="335"/>
      <c r="Y1433" s="335"/>
      <c r="Z1433" s="335"/>
      <c r="AA1433" s="335"/>
      <c r="AB1433" s="335"/>
      <c r="AC1433" s="335"/>
      <c r="AD1433" s="335"/>
      <c r="AE1433" s="335"/>
      <c r="AF1433" s="335"/>
      <c r="AG1433" s="335"/>
      <c r="AH1433" s="335"/>
      <c r="AI1433" s="335"/>
      <c r="AJ1433" s="335"/>
      <c r="AK1433" s="335"/>
      <c r="AL1433" s="335"/>
      <c r="AM1433" s="335"/>
      <c r="AN1433" s="335"/>
      <c r="AO1433" s="335"/>
      <c r="AP1433" s="335"/>
      <c r="AQ1433" s="335"/>
      <c r="AR1433" s="335"/>
      <c r="AS1433" s="335"/>
      <c r="AT1433" s="336"/>
      <c r="AU1433" s="343"/>
      <c r="AV1433" s="344"/>
      <c r="AW1433" s="344"/>
      <c r="AX1433" s="344"/>
      <c r="AY1433" s="344"/>
      <c r="AZ1433" s="344"/>
      <c r="BA1433" s="344"/>
      <c r="BB1433" s="344"/>
      <c r="BC1433" s="344"/>
      <c r="BD1433" s="344"/>
      <c r="BE1433" s="344"/>
      <c r="BF1433" s="344"/>
      <c r="BG1433" s="344"/>
      <c r="BH1433" s="345"/>
      <c r="BI1433" s="297"/>
      <c r="BJ1433" s="297"/>
      <c r="BK1433" s="297"/>
      <c r="BL1433" s="297"/>
      <c r="BM1433" s="297"/>
      <c r="BN1433" s="297"/>
      <c r="BO1433" s="297"/>
      <c r="BP1433" s="297"/>
      <c r="BQ1433" s="297"/>
      <c r="BR1433" s="297"/>
      <c r="BS1433" s="297"/>
      <c r="BT1433" s="297"/>
      <c r="BU1433" s="297"/>
      <c r="BV1433" s="297"/>
      <c r="BW1433" s="297"/>
      <c r="BX1433" s="297"/>
      <c r="BY1433" s="297"/>
      <c r="BZ1433" s="297"/>
      <c r="CA1433" s="297"/>
      <c r="CB1433" s="297"/>
      <c r="CC1433" s="297"/>
      <c r="CD1433" s="297"/>
      <c r="CE1433" s="297"/>
      <c r="CF1433" s="29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2"/>
      <c r="B1434" s="282"/>
      <c r="C1434" s="282"/>
      <c r="D1434" s="282"/>
      <c r="E1434" s="282"/>
      <c r="F1434" s="283"/>
      <c r="G1434" s="328"/>
      <c r="H1434" s="329"/>
      <c r="I1434" s="329"/>
      <c r="J1434" s="329"/>
      <c r="K1434" s="329"/>
      <c r="L1434" s="329"/>
      <c r="M1434" s="329"/>
      <c r="N1434" s="330"/>
      <c r="O1434" s="337"/>
      <c r="P1434" s="338"/>
      <c r="Q1434" s="338"/>
      <c r="R1434" s="338"/>
      <c r="S1434" s="338"/>
      <c r="T1434" s="338"/>
      <c r="U1434" s="338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8"/>
      <c r="AI1434" s="338"/>
      <c r="AJ1434" s="338"/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9"/>
      <c r="AU1434" s="346"/>
      <c r="AV1434" s="347"/>
      <c r="AW1434" s="347"/>
      <c r="AX1434" s="347"/>
      <c r="AY1434" s="347"/>
      <c r="AZ1434" s="347"/>
      <c r="BA1434" s="347"/>
      <c r="BB1434" s="347"/>
      <c r="BC1434" s="347"/>
      <c r="BD1434" s="347"/>
      <c r="BE1434" s="347"/>
      <c r="BF1434" s="347"/>
      <c r="BG1434" s="347"/>
      <c r="BH1434" s="348"/>
      <c r="BI1434" s="297"/>
      <c r="BJ1434" s="297"/>
      <c r="BK1434" s="297"/>
      <c r="BL1434" s="297"/>
      <c r="BM1434" s="297"/>
      <c r="BN1434" s="297"/>
      <c r="BO1434" s="297"/>
      <c r="BP1434" s="297"/>
      <c r="BQ1434" s="297"/>
      <c r="BR1434" s="297"/>
      <c r="BS1434" s="297"/>
      <c r="BT1434" s="297"/>
      <c r="BU1434" s="297"/>
      <c r="BV1434" s="297"/>
      <c r="BW1434" s="297"/>
      <c r="BX1434" s="297"/>
      <c r="BY1434" s="297"/>
      <c r="BZ1434" s="297"/>
      <c r="CA1434" s="297"/>
      <c r="CB1434" s="297"/>
      <c r="CC1434" s="297"/>
      <c r="CD1434" s="297"/>
      <c r="CE1434" s="297"/>
      <c r="CF1434" s="29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6">
        <v>111</v>
      </c>
      <c r="B1436" s="296"/>
      <c r="G1436" s="298" t="s">
        <v>189</v>
      </c>
      <c r="H1436" s="298"/>
      <c r="I1436" s="298"/>
      <c r="J1436" s="298"/>
      <c r="K1436" s="298"/>
      <c r="L1436" s="298"/>
      <c r="M1436" s="298"/>
      <c r="N1436" s="298"/>
      <c r="O1436" s="298"/>
      <c r="P1436" s="298"/>
      <c r="Q1436" s="298"/>
      <c r="R1436" s="298"/>
      <c r="S1436" s="298"/>
      <c r="T1436" s="298"/>
      <c r="U1436" s="298"/>
      <c r="V1436" s="298"/>
      <c r="W1436" s="298"/>
      <c r="X1436" s="298"/>
      <c r="Y1436" s="298"/>
      <c r="Z1436" s="298"/>
      <c r="AA1436" s="298"/>
      <c r="AB1436" s="298"/>
      <c r="AC1436" s="298"/>
      <c r="AD1436" s="298"/>
      <c r="AE1436" s="298"/>
      <c r="AF1436" s="298"/>
      <c r="AG1436" s="300" t="s">
        <v>448</v>
      </c>
      <c r="AH1436" s="300"/>
      <c r="AI1436" s="300"/>
      <c r="AJ1436" s="300"/>
      <c r="AK1436" s="300"/>
      <c r="AL1436" s="300"/>
      <c r="AM1436" s="300"/>
      <c r="AN1436" s="300"/>
      <c r="AO1436" s="300"/>
      <c r="AP1436" s="300"/>
      <c r="AQ1436" s="300"/>
      <c r="AR1436" s="300"/>
      <c r="AS1436" s="300"/>
      <c r="AT1436" s="300"/>
      <c r="AU1436" s="302" t="s">
        <v>190</v>
      </c>
      <c r="AV1436" s="302"/>
      <c r="AW1436" s="302"/>
      <c r="AX1436" s="302"/>
      <c r="AY1436" s="302"/>
      <c r="AZ1436" s="302"/>
      <c r="BA1436" s="302"/>
      <c r="BB1436" s="302"/>
      <c r="BC1436" s="302"/>
      <c r="BD1436" s="302"/>
      <c r="BE1436" s="302"/>
      <c r="BF1436" s="302"/>
      <c r="BG1436" s="302"/>
      <c r="BH1436" s="302"/>
      <c r="BI1436" s="304" t="s">
        <v>191</v>
      </c>
      <c r="BJ1436" s="305"/>
      <c r="BK1436" s="305"/>
      <c r="BL1436" s="305"/>
      <c r="BM1436" s="305"/>
      <c r="BN1436" s="305"/>
      <c r="BO1436" s="305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  <c r="CF1436" s="30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6"/>
      <c r="B1437" s="296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301"/>
      <c r="AH1437" s="301"/>
      <c r="AI1437" s="301"/>
      <c r="AJ1437" s="301"/>
      <c r="AK1437" s="301"/>
      <c r="AL1437" s="301"/>
      <c r="AM1437" s="301"/>
      <c r="AN1437" s="301"/>
      <c r="AO1437" s="301"/>
      <c r="AP1437" s="301"/>
      <c r="AQ1437" s="301"/>
      <c r="AR1437" s="301"/>
      <c r="AS1437" s="301"/>
      <c r="AT1437" s="301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6"/>
      <c r="BJ1437" s="307"/>
      <c r="BK1437" s="307"/>
      <c r="BL1437" s="307"/>
      <c r="BM1437" s="307"/>
      <c r="BN1437" s="307"/>
      <c r="BO1437" s="307"/>
      <c r="BP1437" s="310"/>
      <c r="BQ1437" s="310"/>
      <c r="BR1437" s="310"/>
      <c r="BS1437" s="310"/>
      <c r="BT1437" s="310"/>
      <c r="BU1437" s="310"/>
      <c r="BV1437" s="310"/>
      <c r="BW1437" s="310"/>
      <c r="BX1437" s="310"/>
      <c r="BY1437" s="310"/>
      <c r="BZ1437" s="310"/>
      <c r="CA1437" s="310"/>
      <c r="CB1437" s="310"/>
      <c r="CC1437" s="310"/>
      <c r="CD1437" s="310"/>
      <c r="CE1437" s="310"/>
      <c r="CF1437" s="31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3"/>
      <c r="AH1438" s="313"/>
      <c r="AI1438" s="313"/>
      <c r="AJ1438" s="313"/>
      <c r="AK1438" s="313"/>
      <c r="AL1438" s="313"/>
      <c r="AM1438" s="313"/>
      <c r="AN1438" s="313"/>
      <c r="AO1438" s="313"/>
      <c r="AP1438" s="313"/>
      <c r="AQ1438" s="313"/>
      <c r="AR1438" s="313"/>
      <c r="AS1438" s="313"/>
      <c r="AT1438" s="313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06"/>
      <c r="BJ1438" s="307"/>
      <c r="BK1438" s="307"/>
      <c r="BL1438" s="307"/>
      <c r="BM1438" s="307"/>
      <c r="BN1438" s="307"/>
      <c r="BO1438" s="307"/>
      <c r="BP1438" s="310"/>
      <c r="BQ1438" s="310"/>
      <c r="BR1438" s="310"/>
      <c r="BS1438" s="310"/>
      <c r="BT1438" s="310"/>
      <c r="BU1438" s="310"/>
      <c r="BV1438" s="310"/>
      <c r="BW1438" s="310"/>
      <c r="BX1438" s="310"/>
      <c r="BY1438" s="310"/>
      <c r="BZ1438" s="310"/>
      <c r="CA1438" s="310"/>
      <c r="CB1438" s="310"/>
      <c r="CC1438" s="310"/>
      <c r="CD1438" s="310"/>
      <c r="CE1438" s="310"/>
      <c r="CF1438" s="31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3"/>
      <c r="AH1439" s="313"/>
      <c r="AI1439" s="313"/>
      <c r="AJ1439" s="313"/>
      <c r="AK1439" s="313"/>
      <c r="AL1439" s="313"/>
      <c r="AM1439" s="313"/>
      <c r="AN1439" s="313"/>
      <c r="AO1439" s="313"/>
      <c r="AP1439" s="313"/>
      <c r="AQ1439" s="313"/>
      <c r="AR1439" s="313"/>
      <c r="AS1439" s="313"/>
      <c r="AT1439" s="313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06" t="s">
        <v>192</v>
      </c>
      <c r="BJ1439" s="307"/>
      <c r="BK1439" s="307"/>
      <c r="BL1439" s="307"/>
      <c r="BM1439" s="307"/>
      <c r="BN1439" s="307"/>
      <c r="BO1439" s="307"/>
      <c r="BP1439" s="310"/>
      <c r="BQ1439" s="310"/>
      <c r="BR1439" s="310"/>
      <c r="BS1439" s="310"/>
      <c r="BT1439" s="310"/>
      <c r="BU1439" s="310"/>
      <c r="BV1439" s="310"/>
      <c r="BW1439" s="310"/>
      <c r="BX1439" s="310"/>
      <c r="BY1439" s="310"/>
      <c r="BZ1439" s="310"/>
      <c r="CA1439" s="310"/>
      <c r="CB1439" s="310"/>
      <c r="CC1439" s="310"/>
      <c r="CD1439" s="310"/>
      <c r="CE1439" s="310"/>
      <c r="CF1439" s="31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3"/>
      <c r="AH1440" s="313"/>
      <c r="AI1440" s="313"/>
      <c r="AJ1440" s="313"/>
      <c r="AK1440" s="313"/>
      <c r="AL1440" s="313"/>
      <c r="AM1440" s="313"/>
      <c r="AN1440" s="313"/>
      <c r="AO1440" s="313"/>
      <c r="AP1440" s="313"/>
      <c r="AQ1440" s="313"/>
      <c r="AR1440" s="313"/>
      <c r="AS1440" s="313"/>
      <c r="AT1440" s="313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06"/>
      <c r="BJ1440" s="307"/>
      <c r="BK1440" s="307"/>
      <c r="BL1440" s="307"/>
      <c r="BM1440" s="307"/>
      <c r="BN1440" s="307"/>
      <c r="BO1440" s="307"/>
      <c r="BP1440" s="310"/>
      <c r="BQ1440" s="310"/>
      <c r="BR1440" s="310"/>
      <c r="BS1440" s="310"/>
      <c r="BT1440" s="310"/>
      <c r="BU1440" s="310"/>
      <c r="BV1440" s="310"/>
      <c r="BW1440" s="310"/>
      <c r="BX1440" s="310"/>
      <c r="BY1440" s="310"/>
      <c r="BZ1440" s="310"/>
      <c r="CA1440" s="310"/>
      <c r="CB1440" s="310"/>
      <c r="CC1440" s="310"/>
      <c r="CD1440" s="310"/>
      <c r="CE1440" s="310"/>
      <c r="CF1440" s="31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3"/>
      <c r="AH1441" s="313"/>
      <c r="AI1441" s="313"/>
      <c r="AJ1441" s="313"/>
      <c r="AK1441" s="313"/>
      <c r="AL1441" s="313"/>
      <c r="AM1441" s="313"/>
      <c r="AN1441" s="313"/>
      <c r="AO1441" s="313"/>
      <c r="AP1441" s="313"/>
      <c r="AQ1441" s="313"/>
      <c r="AR1441" s="313"/>
      <c r="AS1441" s="313"/>
      <c r="AT1441" s="313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06"/>
      <c r="BJ1441" s="307"/>
      <c r="BK1441" s="307"/>
      <c r="BL1441" s="307"/>
      <c r="BM1441" s="307"/>
      <c r="BN1441" s="307"/>
      <c r="BO1441" s="307"/>
      <c r="BP1441" s="310"/>
      <c r="BQ1441" s="310"/>
      <c r="BR1441" s="310"/>
      <c r="BS1441" s="310"/>
      <c r="BT1441" s="310"/>
      <c r="BU1441" s="310"/>
      <c r="BV1441" s="310"/>
      <c r="BW1441" s="310"/>
      <c r="BX1441" s="310"/>
      <c r="BY1441" s="310"/>
      <c r="BZ1441" s="310"/>
      <c r="CA1441" s="310"/>
      <c r="CB1441" s="310"/>
      <c r="CC1441" s="310"/>
      <c r="CD1441" s="310"/>
      <c r="CE1441" s="310"/>
      <c r="CF1441" s="31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5" t="s">
        <v>194</v>
      </c>
      <c r="H1442" s="316"/>
      <c r="I1442" s="316"/>
      <c r="J1442" s="316"/>
      <c r="K1442" s="316"/>
      <c r="L1442" s="316"/>
      <c r="M1442" s="316"/>
      <c r="N1442" s="317"/>
      <c r="O1442" s="315" t="s">
        <v>193</v>
      </c>
      <c r="P1442" s="316"/>
      <c r="Q1442" s="316"/>
      <c r="R1442" s="316"/>
      <c r="S1442" s="316"/>
      <c r="T1442" s="316"/>
      <c r="U1442" s="316"/>
      <c r="V1442" s="316"/>
      <c r="W1442" s="316"/>
      <c r="X1442" s="316"/>
      <c r="Y1442" s="316"/>
      <c r="Z1442" s="316"/>
      <c r="AA1442" s="316"/>
      <c r="AB1442" s="316"/>
      <c r="AC1442" s="316"/>
      <c r="AD1442" s="316"/>
      <c r="AE1442" s="316"/>
      <c r="AF1442" s="316"/>
      <c r="AG1442" s="316"/>
      <c r="AH1442" s="316"/>
      <c r="AI1442" s="316"/>
      <c r="AJ1442" s="316"/>
      <c r="AK1442" s="316"/>
      <c r="AL1442" s="316"/>
      <c r="AM1442" s="316"/>
      <c r="AN1442" s="316"/>
      <c r="AO1442" s="316"/>
      <c r="AP1442" s="316"/>
      <c r="AQ1442" s="316"/>
      <c r="AR1442" s="316"/>
      <c r="AS1442" s="316"/>
      <c r="AT1442" s="317"/>
      <c r="AU1442" s="315" t="s">
        <v>205</v>
      </c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7"/>
      <c r="BI1442" s="321" t="s">
        <v>206</v>
      </c>
      <c r="BJ1442" s="321"/>
      <c r="BK1442" s="321"/>
      <c r="BL1442" s="321"/>
      <c r="BM1442" s="321"/>
      <c r="BN1442" s="321"/>
      <c r="BO1442" s="321"/>
      <c r="BP1442" s="321"/>
      <c r="BQ1442" s="321"/>
      <c r="BR1442" s="321"/>
      <c r="BS1442" s="321"/>
      <c r="BT1442" s="321"/>
      <c r="BU1442" s="321" t="s">
        <v>207</v>
      </c>
      <c r="BV1442" s="321"/>
      <c r="BW1442" s="321"/>
      <c r="BX1442" s="321"/>
      <c r="BY1442" s="321"/>
      <c r="BZ1442" s="321"/>
      <c r="CA1442" s="321"/>
      <c r="CB1442" s="321"/>
      <c r="CC1442" s="321"/>
      <c r="CD1442" s="321"/>
      <c r="CE1442" s="321"/>
      <c r="CF1442" s="321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8"/>
      <c r="H1443" s="319"/>
      <c r="I1443" s="319"/>
      <c r="J1443" s="319"/>
      <c r="K1443" s="319"/>
      <c r="L1443" s="319"/>
      <c r="M1443" s="319"/>
      <c r="N1443" s="320"/>
      <c r="O1443" s="318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  <c r="AT1443" s="320"/>
      <c r="AU1443" s="318"/>
      <c r="AV1443" s="319"/>
      <c r="AW1443" s="319"/>
      <c r="AX1443" s="319"/>
      <c r="AY1443" s="319"/>
      <c r="AZ1443" s="319"/>
      <c r="BA1443" s="319"/>
      <c r="BB1443" s="319"/>
      <c r="BC1443" s="319"/>
      <c r="BD1443" s="319"/>
      <c r="BE1443" s="319"/>
      <c r="BF1443" s="319"/>
      <c r="BG1443" s="319"/>
      <c r="BH1443" s="320"/>
      <c r="BI1443" s="321"/>
      <c r="BJ1443" s="321"/>
      <c r="BK1443" s="321"/>
      <c r="BL1443" s="321"/>
      <c r="BM1443" s="321"/>
      <c r="BN1443" s="321"/>
      <c r="BO1443" s="321"/>
      <c r="BP1443" s="321"/>
      <c r="BQ1443" s="321"/>
      <c r="BR1443" s="321"/>
      <c r="BS1443" s="321"/>
      <c r="BT1443" s="321"/>
      <c r="BU1443" s="321"/>
      <c r="BV1443" s="321"/>
      <c r="BW1443" s="321"/>
      <c r="BX1443" s="321"/>
      <c r="BY1443" s="321"/>
      <c r="BZ1443" s="321"/>
      <c r="CA1443" s="321"/>
      <c r="CB1443" s="321"/>
      <c r="CC1443" s="321"/>
      <c r="CD1443" s="321"/>
      <c r="CE1443" s="321"/>
      <c r="CF1443" s="321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2"/>
      <c r="H1444" s="323"/>
      <c r="I1444" s="323"/>
      <c r="J1444" s="323"/>
      <c r="K1444" s="323"/>
      <c r="L1444" s="323"/>
      <c r="M1444" s="323"/>
      <c r="N1444" s="324"/>
      <c r="O1444" s="331"/>
      <c r="P1444" s="332"/>
      <c r="Q1444" s="332"/>
      <c r="R1444" s="332"/>
      <c r="S1444" s="332"/>
      <c r="T1444" s="332"/>
      <c r="U1444" s="332"/>
      <c r="V1444" s="332"/>
      <c r="W1444" s="332"/>
      <c r="X1444" s="332"/>
      <c r="Y1444" s="332"/>
      <c r="Z1444" s="332"/>
      <c r="AA1444" s="332"/>
      <c r="AB1444" s="332"/>
      <c r="AC1444" s="332"/>
      <c r="AD1444" s="332"/>
      <c r="AE1444" s="332"/>
      <c r="AF1444" s="332"/>
      <c r="AG1444" s="332"/>
      <c r="AH1444" s="332"/>
      <c r="AI1444" s="332"/>
      <c r="AJ1444" s="332"/>
      <c r="AK1444" s="332"/>
      <c r="AL1444" s="332"/>
      <c r="AM1444" s="332"/>
      <c r="AN1444" s="332"/>
      <c r="AO1444" s="332"/>
      <c r="AP1444" s="332"/>
      <c r="AQ1444" s="332"/>
      <c r="AR1444" s="332"/>
      <c r="AS1444" s="332"/>
      <c r="AT1444" s="333"/>
      <c r="AU1444" s="340"/>
      <c r="AV1444" s="341"/>
      <c r="AW1444" s="341"/>
      <c r="AX1444" s="341"/>
      <c r="AY1444" s="341"/>
      <c r="AZ1444" s="341"/>
      <c r="BA1444" s="341"/>
      <c r="BB1444" s="341"/>
      <c r="BC1444" s="341"/>
      <c r="BD1444" s="341"/>
      <c r="BE1444" s="341"/>
      <c r="BF1444" s="341"/>
      <c r="BG1444" s="341"/>
      <c r="BH1444" s="342"/>
      <c r="BI1444" s="297"/>
      <c r="BJ1444" s="297"/>
      <c r="BK1444" s="297"/>
      <c r="BL1444" s="297"/>
      <c r="BM1444" s="297"/>
      <c r="BN1444" s="297"/>
      <c r="BO1444" s="297"/>
      <c r="BP1444" s="297"/>
      <c r="BQ1444" s="297"/>
      <c r="BR1444" s="297"/>
      <c r="BS1444" s="297"/>
      <c r="BT1444" s="297"/>
      <c r="BU1444" s="297"/>
      <c r="BV1444" s="297"/>
      <c r="BW1444" s="297"/>
      <c r="BX1444" s="297"/>
      <c r="BY1444" s="297"/>
      <c r="BZ1444" s="297"/>
      <c r="CA1444" s="297"/>
      <c r="CB1444" s="297"/>
      <c r="CC1444" s="297"/>
      <c r="CD1444" s="297"/>
      <c r="CE1444" s="297"/>
      <c r="CF1444" s="29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5"/>
      <c r="H1445" s="326"/>
      <c r="I1445" s="326"/>
      <c r="J1445" s="326"/>
      <c r="K1445" s="326"/>
      <c r="L1445" s="326"/>
      <c r="M1445" s="326"/>
      <c r="N1445" s="327"/>
      <c r="O1445" s="334"/>
      <c r="P1445" s="335"/>
      <c r="Q1445" s="335"/>
      <c r="R1445" s="335"/>
      <c r="S1445" s="335"/>
      <c r="T1445" s="335"/>
      <c r="U1445" s="335"/>
      <c r="V1445" s="335"/>
      <c r="W1445" s="335"/>
      <c r="X1445" s="335"/>
      <c r="Y1445" s="335"/>
      <c r="Z1445" s="335"/>
      <c r="AA1445" s="335"/>
      <c r="AB1445" s="335"/>
      <c r="AC1445" s="335"/>
      <c r="AD1445" s="335"/>
      <c r="AE1445" s="335"/>
      <c r="AF1445" s="335"/>
      <c r="AG1445" s="335"/>
      <c r="AH1445" s="335"/>
      <c r="AI1445" s="335"/>
      <c r="AJ1445" s="335"/>
      <c r="AK1445" s="335"/>
      <c r="AL1445" s="335"/>
      <c r="AM1445" s="335"/>
      <c r="AN1445" s="335"/>
      <c r="AO1445" s="335"/>
      <c r="AP1445" s="335"/>
      <c r="AQ1445" s="335"/>
      <c r="AR1445" s="335"/>
      <c r="AS1445" s="335"/>
      <c r="AT1445" s="336"/>
      <c r="AU1445" s="343"/>
      <c r="AV1445" s="344"/>
      <c r="AW1445" s="344"/>
      <c r="AX1445" s="344"/>
      <c r="AY1445" s="344"/>
      <c r="AZ1445" s="344"/>
      <c r="BA1445" s="344"/>
      <c r="BB1445" s="344"/>
      <c r="BC1445" s="344"/>
      <c r="BD1445" s="344"/>
      <c r="BE1445" s="344"/>
      <c r="BF1445" s="344"/>
      <c r="BG1445" s="344"/>
      <c r="BH1445" s="345"/>
      <c r="BI1445" s="297"/>
      <c r="BJ1445" s="297"/>
      <c r="BK1445" s="297"/>
      <c r="BL1445" s="297"/>
      <c r="BM1445" s="297"/>
      <c r="BN1445" s="297"/>
      <c r="BO1445" s="297"/>
      <c r="BP1445" s="297"/>
      <c r="BQ1445" s="297"/>
      <c r="BR1445" s="297"/>
      <c r="BS1445" s="297"/>
      <c r="BT1445" s="297"/>
      <c r="BU1445" s="297"/>
      <c r="BV1445" s="297"/>
      <c r="BW1445" s="297"/>
      <c r="BX1445" s="297"/>
      <c r="BY1445" s="297"/>
      <c r="BZ1445" s="297"/>
      <c r="CA1445" s="297"/>
      <c r="CB1445" s="297"/>
      <c r="CC1445" s="297"/>
      <c r="CD1445" s="297"/>
      <c r="CE1445" s="297"/>
      <c r="CF1445" s="29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2"/>
      <c r="B1446" s="282"/>
      <c r="C1446" s="282"/>
      <c r="D1446" s="282"/>
      <c r="E1446" s="282"/>
      <c r="F1446" s="283"/>
      <c r="G1446" s="325"/>
      <c r="H1446" s="326"/>
      <c r="I1446" s="326"/>
      <c r="J1446" s="326"/>
      <c r="K1446" s="326"/>
      <c r="L1446" s="326"/>
      <c r="M1446" s="326"/>
      <c r="N1446" s="327"/>
      <c r="O1446" s="334"/>
      <c r="P1446" s="335"/>
      <c r="Q1446" s="335"/>
      <c r="R1446" s="335"/>
      <c r="S1446" s="335"/>
      <c r="T1446" s="335"/>
      <c r="U1446" s="335"/>
      <c r="V1446" s="335"/>
      <c r="W1446" s="335"/>
      <c r="X1446" s="335"/>
      <c r="Y1446" s="335"/>
      <c r="Z1446" s="335"/>
      <c r="AA1446" s="335"/>
      <c r="AB1446" s="335"/>
      <c r="AC1446" s="335"/>
      <c r="AD1446" s="335"/>
      <c r="AE1446" s="335"/>
      <c r="AF1446" s="335"/>
      <c r="AG1446" s="335"/>
      <c r="AH1446" s="335"/>
      <c r="AI1446" s="335"/>
      <c r="AJ1446" s="335"/>
      <c r="AK1446" s="335"/>
      <c r="AL1446" s="335"/>
      <c r="AM1446" s="335"/>
      <c r="AN1446" s="335"/>
      <c r="AO1446" s="335"/>
      <c r="AP1446" s="335"/>
      <c r="AQ1446" s="335"/>
      <c r="AR1446" s="335"/>
      <c r="AS1446" s="335"/>
      <c r="AT1446" s="336"/>
      <c r="AU1446" s="343"/>
      <c r="AV1446" s="344"/>
      <c r="AW1446" s="344"/>
      <c r="AX1446" s="344"/>
      <c r="AY1446" s="344"/>
      <c r="AZ1446" s="344"/>
      <c r="BA1446" s="344"/>
      <c r="BB1446" s="344"/>
      <c r="BC1446" s="344"/>
      <c r="BD1446" s="344"/>
      <c r="BE1446" s="344"/>
      <c r="BF1446" s="344"/>
      <c r="BG1446" s="344"/>
      <c r="BH1446" s="345"/>
      <c r="BI1446" s="297"/>
      <c r="BJ1446" s="297"/>
      <c r="BK1446" s="297"/>
      <c r="BL1446" s="297"/>
      <c r="BM1446" s="297"/>
      <c r="BN1446" s="297"/>
      <c r="BO1446" s="297"/>
      <c r="BP1446" s="297"/>
      <c r="BQ1446" s="297"/>
      <c r="BR1446" s="297"/>
      <c r="BS1446" s="297"/>
      <c r="BT1446" s="297"/>
      <c r="BU1446" s="297"/>
      <c r="BV1446" s="297"/>
      <c r="BW1446" s="297"/>
      <c r="BX1446" s="297"/>
      <c r="BY1446" s="297"/>
      <c r="BZ1446" s="297"/>
      <c r="CA1446" s="297"/>
      <c r="CB1446" s="297"/>
      <c r="CC1446" s="297"/>
      <c r="CD1446" s="297"/>
      <c r="CE1446" s="297"/>
      <c r="CF1446" s="29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2"/>
      <c r="B1447" s="282"/>
      <c r="C1447" s="282"/>
      <c r="D1447" s="282"/>
      <c r="E1447" s="282"/>
      <c r="F1447" s="283"/>
      <c r="G1447" s="328"/>
      <c r="H1447" s="329"/>
      <c r="I1447" s="329"/>
      <c r="J1447" s="329"/>
      <c r="K1447" s="329"/>
      <c r="L1447" s="329"/>
      <c r="M1447" s="329"/>
      <c r="N1447" s="330"/>
      <c r="O1447" s="337"/>
      <c r="P1447" s="338"/>
      <c r="Q1447" s="338"/>
      <c r="R1447" s="338"/>
      <c r="S1447" s="338"/>
      <c r="T1447" s="338"/>
      <c r="U1447" s="338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8"/>
      <c r="AI1447" s="338"/>
      <c r="AJ1447" s="338"/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9"/>
      <c r="AU1447" s="346"/>
      <c r="AV1447" s="347"/>
      <c r="AW1447" s="347"/>
      <c r="AX1447" s="347"/>
      <c r="AY1447" s="347"/>
      <c r="AZ1447" s="347"/>
      <c r="BA1447" s="347"/>
      <c r="BB1447" s="347"/>
      <c r="BC1447" s="347"/>
      <c r="BD1447" s="347"/>
      <c r="BE1447" s="347"/>
      <c r="BF1447" s="347"/>
      <c r="BG1447" s="347"/>
      <c r="BH1447" s="348"/>
      <c r="BI1447" s="297"/>
      <c r="BJ1447" s="297"/>
      <c r="BK1447" s="297"/>
      <c r="BL1447" s="297"/>
      <c r="BM1447" s="297"/>
      <c r="BN1447" s="297"/>
      <c r="BO1447" s="297"/>
      <c r="BP1447" s="297"/>
      <c r="BQ1447" s="297"/>
      <c r="BR1447" s="297"/>
      <c r="BS1447" s="297"/>
      <c r="BT1447" s="297"/>
      <c r="BU1447" s="297"/>
      <c r="BV1447" s="297"/>
      <c r="BW1447" s="297"/>
      <c r="BX1447" s="297"/>
      <c r="BY1447" s="297"/>
      <c r="BZ1447" s="297"/>
      <c r="CA1447" s="297"/>
      <c r="CB1447" s="297"/>
      <c r="CC1447" s="297"/>
      <c r="CD1447" s="297"/>
      <c r="CE1447" s="297"/>
      <c r="CF1447" s="29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36"/>
      <c r="C1" s="436"/>
      <c r="D1" s="436"/>
      <c r="E1" s="436"/>
      <c r="F1" s="436"/>
      <c r="G1" s="437"/>
      <c r="H1" s="437"/>
      <c r="I1" s="437"/>
      <c r="J1" s="437"/>
      <c r="K1" s="437"/>
      <c r="L1" s="437"/>
      <c r="M1" s="437"/>
      <c r="N1" s="437"/>
      <c r="O1" s="43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38" t="s">
        <v>703</v>
      </c>
      <c r="C2" s="439"/>
      <c r="D2" s="439"/>
      <c r="E2" s="439"/>
      <c r="F2" s="44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0" t="s">
        <v>617</v>
      </c>
      <c r="C3" s="421"/>
      <c r="D3" s="421"/>
      <c r="E3" s="421"/>
      <c r="F3" s="422"/>
      <c r="G3" s="418">
        <v>2025</v>
      </c>
      <c r="H3" s="419"/>
      <c r="I3" s="419"/>
      <c r="J3" s="211">
        <v>5</v>
      </c>
      <c r="K3" s="125" t="s">
        <v>185</v>
      </c>
      <c r="L3" s="435"/>
      <c r="M3" s="435"/>
      <c r="N3" s="433" t="s">
        <v>770</v>
      </c>
      <c r="O3" s="434"/>
      <c r="P3" s="463" t="s">
        <v>616</v>
      </c>
      <c r="Q3" s="464"/>
      <c r="R3" s="207"/>
      <c r="S3" s="128" t="s">
        <v>750</v>
      </c>
      <c r="T3" s="208"/>
      <c r="U3" s="235" t="s">
        <v>186</v>
      </c>
      <c r="V3" s="463" t="s">
        <v>751</v>
      </c>
      <c r="W3" s="464"/>
      <c r="X3" s="46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47" t="s">
        <v>766</v>
      </c>
      <c r="W4" s="465"/>
      <c r="X4" s="465"/>
      <c r="Y4" s="465"/>
      <c r="Z4" s="465"/>
      <c r="AA4" s="465"/>
      <c r="AB4" s="46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1" t="s">
        <v>752</v>
      </c>
      <c r="C5" s="411"/>
      <c r="D5" s="411"/>
      <c r="E5" s="411"/>
      <c r="F5" s="411"/>
      <c r="G5" s="411"/>
      <c r="H5" s="411"/>
      <c r="I5" s="411"/>
      <c r="J5" s="411"/>
      <c r="K5" s="411"/>
      <c r="L5" s="411" t="s">
        <v>753</v>
      </c>
      <c r="M5" s="411"/>
      <c r="N5" s="411"/>
      <c r="O5" s="411"/>
      <c r="P5" s="411"/>
      <c r="Q5" s="411"/>
      <c r="R5" s="411"/>
      <c r="S5" s="470" t="s">
        <v>754</v>
      </c>
      <c r="T5" s="470"/>
      <c r="U5" s="470"/>
      <c r="V5" s="470"/>
      <c r="W5" s="470"/>
      <c r="X5" s="423" t="s">
        <v>756</v>
      </c>
      <c r="Y5" s="423"/>
      <c r="Z5" s="423"/>
      <c r="AA5" s="423"/>
      <c r="AB5" s="423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3"/>
      <c r="C6" s="404"/>
      <c r="D6" s="404"/>
      <c r="E6" s="404"/>
      <c r="F6" s="404"/>
      <c r="G6" s="404"/>
      <c r="H6" s="404"/>
      <c r="I6" s="404"/>
      <c r="J6" s="404"/>
      <c r="K6" s="405"/>
      <c r="L6" s="427"/>
      <c r="M6" s="428"/>
      <c r="N6" s="428"/>
      <c r="O6" s="428"/>
      <c r="P6" s="428"/>
      <c r="Q6" s="428"/>
      <c r="R6" s="429"/>
      <c r="S6" s="430"/>
      <c r="T6" s="431"/>
      <c r="U6" s="431"/>
      <c r="V6" s="431"/>
      <c r="W6" s="432"/>
      <c r="X6" s="424"/>
      <c r="Y6" s="425"/>
      <c r="Z6" s="425"/>
      <c r="AA6" s="425"/>
      <c r="AB6" s="426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06" t="s">
        <v>748</v>
      </c>
      <c r="C7" s="407"/>
      <c r="D7" s="409"/>
      <c r="E7" s="409"/>
      <c r="F7" s="409"/>
      <c r="G7" s="409"/>
      <c r="H7" s="409"/>
      <c r="I7" s="409"/>
      <c r="J7" s="408" t="s">
        <v>749</v>
      </c>
      <c r="K7" s="408"/>
      <c r="L7" s="410"/>
      <c r="M7" s="410"/>
      <c r="N7" s="410"/>
      <c r="O7" s="410"/>
      <c r="P7" s="410"/>
      <c r="Q7" s="410"/>
      <c r="R7" s="411" t="s">
        <v>755</v>
      </c>
      <c r="S7" s="411"/>
      <c r="T7" s="412"/>
      <c r="U7" s="413"/>
      <c r="V7" s="413"/>
      <c r="W7" s="413"/>
      <c r="X7" s="413"/>
      <c r="Y7" s="413"/>
      <c r="Z7" s="413"/>
      <c r="AA7" s="413"/>
      <c r="AB7" s="414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1" t="s">
        <v>662</v>
      </c>
      <c r="C8" s="452"/>
      <c r="D8" s="452"/>
      <c r="E8" s="223" t="s">
        <v>659</v>
      </c>
      <c r="F8" s="224" t="s">
        <v>663</v>
      </c>
      <c r="G8" s="237"/>
      <c r="H8" s="225" t="s">
        <v>660</v>
      </c>
      <c r="I8" s="453"/>
      <c r="J8" s="45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1"/>
      <c r="BB8" s="441"/>
      <c r="BC8" s="134"/>
      <c r="BD8" s="134"/>
      <c r="BE8" s="134"/>
      <c r="BF8" s="134"/>
    </row>
    <row r="9" spans="2:63" ht="27.75" customHeight="1">
      <c r="B9" s="415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7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0" t="s">
        <v>618</v>
      </c>
      <c r="C10" s="450"/>
      <c r="D10" s="450"/>
      <c r="E10" s="450" t="s">
        <v>619</v>
      </c>
      <c r="F10" s="450"/>
      <c r="G10" s="450"/>
      <c r="H10" s="450"/>
      <c r="I10" s="450"/>
      <c r="J10" s="450" t="s">
        <v>620</v>
      </c>
      <c r="K10" s="450"/>
      <c r="L10" s="447" t="s">
        <v>621</v>
      </c>
      <c r="M10" s="448"/>
      <c r="N10" s="448"/>
      <c r="O10" s="448"/>
      <c r="P10" s="448"/>
      <c r="Q10" s="448"/>
      <c r="R10" s="449"/>
      <c r="S10" s="447" t="s">
        <v>743</v>
      </c>
      <c r="T10" s="448"/>
      <c r="U10" s="448"/>
      <c r="V10" s="448"/>
      <c r="W10" s="448"/>
      <c r="X10" s="448"/>
      <c r="Y10" s="449"/>
      <c r="Z10" s="447" t="s">
        <v>622</v>
      </c>
      <c r="AA10" s="448"/>
      <c r="AB10" s="44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4"/>
      <c r="C11" s="455"/>
      <c r="D11" s="456"/>
      <c r="E11" s="467">
        <f>SUMIF(L23:N53,"○",I22:K54)+SUMIF(Z22:AB63,"○",W22:Y63)</f>
        <v>0</v>
      </c>
      <c r="F11" s="468"/>
      <c r="G11" s="468"/>
      <c r="H11" s="468"/>
      <c r="I11" s="469"/>
      <c r="J11" s="457"/>
      <c r="K11" s="458"/>
      <c r="L11" s="487"/>
      <c r="M11" s="488"/>
      <c r="N11" s="222" t="s">
        <v>623</v>
      </c>
      <c r="O11" s="459"/>
      <c r="P11" s="459"/>
      <c r="Q11" s="442" t="s">
        <v>624</v>
      </c>
      <c r="R11" s="443"/>
      <c r="S11" s="460"/>
      <c r="T11" s="461"/>
      <c r="U11" s="461"/>
      <c r="V11" s="461"/>
      <c r="W11" s="461"/>
      <c r="X11" s="461"/>
      <c r="Y11" s="462"/>
      <c r="Z11" s="444"/>
      <c r="AA11" s="445"/>
      <c r="AB11" s="44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1"/>
      <c r="AY11" s="471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2" t="s">
        <v>626</v>
      </c>
      <c r="C13" s="472"/>
      <c r="D13" s="473" t="s">
        <v>459</v>
      </c>
      <c r="E13" s="473"/>
      <c r="F13" s="474">
        <f>E17+S17</f>
        <v>115759</v>
      </c>
      <c r="G13" s="474"/>
      <c r="H13" s="474"/>
      <c r="I13" s="474"/>
      <c r="J13" s="474"/>
      <c r="K13" s="474"/>
      <c r="L13" s="475" t="s">
        <v>627</v>
      </c>
      <c r="M13" s="475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2"/>
      <c r="C14" s="472"/>
      <c r="D14" s="473"/>
      <c r="E14" s="473"/>
      <c r="F14" s="474"/>
      <c r="G14" s="474"/>
      <c r="H14" s="474"/>
      <c r="I14" s="474"/>
      <c r="J14" s="474"/>
      <c r="K14" s="474"/>
      <c r="L14" s="475"/>
      <c r="M14" s="475"/>
      <c r="N14" s="476"/>
      <c r="O14" s="477">
        <v>2025</v>
      </c>
      <c r="P14" s="477"/>
      <c r="Q14" s="529">
        <f>J3</f>
        <v>5</v>
      </c>
      <c r="R14" s="529"/>
      <c r="S14" s="529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538" t="s">
        <v>628</v>
      </c>
      <c r="C15" s="538"/>
      <c r="D15" s="473"/>
      <c r="E15" s="473"/>
      <c r="F15" s="474"/>
      <c r="G15" s="474"/>
      <c r="H15" s="474"/>
      <c r="I15" s="474"/>
      <c r="J15" s="474"/>
      <c r="K15" s="474"/>
      <c r="L15" s="475"/>
      <c r="M15" s="475"/>
      <c r="N15" s="476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4" t="s">
        <v>744</v>
      </c>
      <c r="Z15" s="485"/>
      <c r="AA15" s="485"/>
      <c r="AB15" s="486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538"/>
      <c r="C16" s="538"/>
      <c r="D16" s="473"/>
      <c r="E16" s="473"/>
      <c r="F16" s="474"/>
      <c r="G16" s="474"/>
      <c r="H16" s="474"/>
      <c r="I16" s="474"/>
      <c r="J16" s="474"/>
      <c r="K16" s="474"/>
      <c r="L16" s="475"/>
      <c r="M16" s="475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4" t="s">
        <v>745</v>
      </c>
      <c r="Z16" s="485"/>
      <c r="AA16" s="485"/>
      <c r="AB16" s="486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78" t="s">
        <v>629</v>
      </c>
      <c r="C17" s="478"/>
      <c r="D17" s="478"/>
      <c r="E17" s="479">
        <f>SUM(I22:K54)</f>
        <v>63101</v>
      </c>
      <c r="F17" s="479"/>
      <c r="G17" s="479"/>
      <c r="H17" s="479"/>
      <c r="I17" s="480" t="s">
        <v>630</v>
      </c>
      <c r="J17" s="156" t="s">
        <v>631</v>
      </c>
      <c r="N17" s="153"/>
      <c r="O17" s="153"/>
      <c r="P17" s="481" t="s">
        <v>632</v>
      </c>
      <c r="Q17" s="481"/>
      <c r="R17" s="481"/>
      <c r="S17" s="482">
        <f>SUM(W22:Y63)</f>
        <v>52658</v>
      </c>
      <c r="T17" s="482"/>
      <c r="U17" s="482"/>
      <c r="V17" s="482"/>
      <c r="W17" s="483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78"/>
      <c r="C18" s="478"/>
      <c r="D18" s="478"/>
      <c r="E18" s="479"/>
      <c r="F18" s="479"/>
      <c r="G18" s="479"/>
      <c r="H18" s="479"/>
      <c r="I18" s="480"/>
      <c r="J18" s="156" t="s">
        <v>769</v>
      </c>
      <c r="N18" s="153"/>
      <c r="O18" s="153"/>
      <c r="P18" s="481"/>
      <c r="Q18" s="481"/>
      <c r="R18" s="481"/>
      <c r="S18" s="482"/>
      <c r="T18" s="482"/>
      <c r="U18" s="482"/>
      <c r="V18" s="482"/>
      <c r="W18" s="483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30"/>
      <c r="M19" s="530"/>
      <c r="N19" s="530"/>
      <c r="Q19" s="537" t="s">
        <v>747</v>
      </c>
      <c r="R19" s="537"/>
      <c r="S19" s="537"/>
      <c r="T19" s="537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499" t="s">
        <v>10</v>
      </c>
      <c r="C20" s="499"/>
      <c r="D20" s="499"/>
      <c r="E20" s="499"/>
      <c r="F20" s="499"/>
      <c r="G20" s="499"/>
      <c r="H20" s="499"/>
      <c r="I20" s="499" t="s">
        <v>634</v>
      </c>
      <c r="J20" s="499"/>
      <c r="K20" s="499"/>
      <c r="L20" s="493" t="s">
        <v>635</v>
      </c>
      <c r="M20" s="494"/>
      <c r="N20" s="495"/>
      <c r="O20" s="161"/>
      <c r="P20" s="499" t="s">
        <v>10</v>
      </c>
      <c r="Q20" s="499"/>
      <c r="R20" s="499"/>
      <c r="S20" s="499"/>
      <c r="T20" s="499"/>
      <c r="U20" s="499"/>
      <c r="V20" s="499"/>
      <c r="W20" s="499" t="s">
        <v>634</v>
      </c>
      <c r="X20" s="499"/>
      <c r="Y20" s="499"/>
      <c r="Z20" s="493" t="s">
        <v>635</v>
      </c>
      <c r="AA20" s="494"/>
      <c r="AB20" s="495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6"/>
      <c r="M21" s="497"/>
      <c r="N21" s="498"/>
      <c r="O21" s="161"/>
      <c r="P21" s="501"/>
      <c r="Q21" s="501"/>
      <c r="R21" s="501"/>
      <c r="S21" s="501"/>
      <c r="T21" s="501"/>
      <c r="U21" s="501"/>
      <c r="V21" s="501"/>
      <c r="W21" s="499"/>
      <c r="X21" s="499"/>
      <c r="Y21" s="499"/>
      <c r="Z21" s="496"/>
      <c r="AA21" s="497"/>
      <c r="AB21" s="498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0" t="s">
        <v>198</v>
      </c>
      <c r="C22" s="520"/>
      <c r="D22" s="520"/>
      <c r="E22" s="520"/>
      <c r="F22" s="520"/>
      <c r="G22" s="520"/>
      <c r="H22" s="520"/>
      <c r="I22" s="500">
        <v>15220</v>
      </c>
      <c r="J22" s="500"/>
      <c r="K22" s="500"/>
      <c r="L22" s="388"/>
      <c r="M22" s="389"/>
      <c r="N22" s="390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376"/>
      <c r="AA22" s="377"/>
      <c r="AB22" s="378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0"/>
      <c r="C23" s="520"/>
      <c r="D23" s="520"/>
      <c r="E23" s="520"/>
      <c r="F23" s="520"/>
      <c r="G23" s="520"/>
      <c r="H23" s="520"/>
      <c r="I23" s="500"/>
      <c r="J23" s="500"/>
      <c r="K23" s="500"/>
      <c r="L23" s="502"/>
      <c r="M23" s="503"/>
      <c r="N23" s="504"/>
      <c r="O23" s="163"/>
      <c r="P23" s="391" t="s">
        <v>765</v>
      </c>
      <c r="Q23" s="392"/>
      <c r="R23" s="392"/>
      <c r="S23" s="392"/>
      <c r="T23" s="392"/>
      <c r="U23" s="392"/>
      <c r="V23" s="393"/>
      <c r="W23" s="241"/>
      <c r="X23" s="242"/>
      <c r="Y23" s="243"/>
      <c r="Z23" s="379"/>
      <c r="AA23" s="380"/>
      <c r="AB23" s="381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0"/>
      <c r="C24" s="520"/>
      <c r="D24" s="520"/>
      <c r="E24" s="520"/>
      <c r="F24" s="520"/>
      <c r="G24" s="520"/>
      <c r="H24" s="520"/>
      <c r="I24" s="500"/>
      <c r="J24" s="500"/>
      <c r="K24" s="500"/>
      <c r="L24" s="382"/>
      <c r="M24" s="383"/>
      <c r="N24" s="384"/>
      <c r="O24" s="163"/>
      <c r="P24" s="385" t="s">
        <v>636</v>
      </c>
      <c r="Q24" s="386"/>
      <c r="R24" s="386"/>
      <c r="S24" s="386"/>
      <c r="T24" s="386"/>
      <c r="U24" s="386"/>
      <c r="V24" s="387"/>
      <c r="W24" s="241"/>
      <c r="X24" s="242"/>
      <c r="Y24" s="243"/>
      <c r="Z24" s="379"/>
      <c r="AA24" s="380"/>
      <c r="AB24" s="381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0" t="s">
        <v>637</v>
      </c>
      <c r="C25" s="520"/>
      <c r="D25" s="520"/>
      <c r="E25" s="520"/>
      <c r="F25" s="520"/>
      <c r="G25" s="520"/>
      <c r="H25" s="520"/>
      <c r="I25" s="500">
        <v>4157</v>
      </c>
      <c r="J25" s="500"/>
      <c r="K25" s="500"/>
      <c r="L25" s="373"/>
      <c r="M25" s="374"/>
      <c r="N25" s="375"/>
      <c r="O25" s="163"/>
      <c r="P25" s="385" t="s">
        <v>638</v>
      </c>
      <c r="Q25" s="386"/>
      <c r="R25" s="386"/>
      <c r="S25" s="386"/>
      <c r="T25" s="386"/>
      <c r="U25" s="386"/>
      <c r="V25" s="387"/>
      <c r="W25" s="241"/>
      <c r="X25" s="242"/>
      <c r="Y25" s="243"/>
      <c r="Z25" s="379"/>
      <c r="AA25" s="380"/>
      <c r="AB25" s="381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0"/>
      <c r="C26" s="520"/>
      <c r="D26" s="520"/>
      <c r="E26" s="520"/>
      <c r="F26" s="520"/>
      <c r="G26" s="520"/>
      <c r="H26" s="520"/>
      <c r="I26" s="500"/>
      <c r="J26" s="500"/>
      <c r="K26" s="500"/>
      <c r="L26" s="502"/>
      <c r="M26" s="503"/>
      <c r="N26" s="504"/>
      <c r="O26" s="163"/>
      <c r="P26" s="385" t="s">
        <v>639</v>
      </c>
      <c r="Q26" s="386"/>
      <c r="R26" s="386"/>
      <c r="S26" s="386"/>
      <c r="T26" s="386"/>
      <c r="U26" s="386"/>
      <c r="V26" s="387"/>
      <c r="W26" s="505">
        <v>11085</v>
      </c>
      <c r="X26" s="506"/>
      <c r="Y26" s="507"/>
      <c r="Z26" s="356"/>
      <c r="AA26" s="357"/>
      <c r="AB26" s="358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0"/>
      <c r="C27" s="520"/>
      <c r="D27" s="520"/>
      <c r="E27" s="520"/>
      <c r="F27" s="520"/>
      <c r="G27" s="520"/>
      <c r="H27" s="520"/>
      <c r="I27" s="500"/>
      <c r="J27" s="500"/>
      <c r="K27" s="500"/>
      <c r="L27" s="382"/>
      <c r="M27" s="383"/>
      <c r="N27" s="384"/>
      <c r="O27" s="163"/>
      <c r="P27" s="385" t="s">
        <v>640</v>
      </c>
      <c r="Q27" s="386"/>
      <c r="R27" s="386"/>
      <c r="S27" s="386"/>
      <c r="T27" s="386"/>
      <c r="U27" s="386"/>
      <c r="V27" s="387"/>
      <c r="W27" s="241"/>
      <c r="X27" s="242"/>
      <c r="Y27" s="243"/>
      <c r="Z27" s="379"/>
      <c r="AA27" s="380"/>
      <c r="AB27" s="381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0" t="s">
        <v>55</v>
      </c>
      <c r="C28" s="520"/>
      <c r="D28" s="520"/>
      <c r="E28" s="520"/>
      <c r="F28" s="520"/>
      <c r="G28" s="520"/>
      <c r="H28" s="520"/>
      <c r="I28" s="489">
        <v>5324</v>
      </c>
      <c r="J28" s="489"/>
      <c r="K28" s="489"/>
      <c r="L28" s="373"/>
      <c r="M28" s="374"/>
      <c r="N28" s="375"/>
      <c r="O28" s="163"/>
      <c r="P28" s="385" t="s">
        <v>746</v>
      </c>
      <c r="Q28" s="386"/>
      <c r="R28" s="386"/>
      <c r="S28" s="386"/>
      <c r="T28" s="386"/>
      <c r="U28" s="386"/>
      <c r="V28" s="387"/>
      <c r="W28" s="241"/>
      <c r="X28" s="242"/>
      <c r="Y28" s="243"/>
      <c r="Z28" s="379"/>
      <c r="AA28" s="380"/>
      <c r="AB28" s="381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0"/>
      <c r="C29" s="520"/>
      <c r="D29" s="520"/>
      <c r="E29" s="520"/>
      <c r="F29" s="520"/>
      <c r="G29" s="520"/>
      <c r="H29" s="520"/>
      <c r="I29" s="489"/>
      <c r="J29" s="489"/>
      <c r="K29" s="489"/>
      <c r="L29" s="502"/>
      <c r="M29" s="503"/>
      <c r="N29" s="504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394"/>
      <c r="AA29" s="395"/>
      <c r="AB29" s="396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0"/>
      <c r="C30" s="520"/>
      <c r="D30" s="520"/>
      <c r="E30" s="520"/>
      <c r="F30" s="520"/>
      <c r="G30" s="520"/>
      <c r="H30" s="520"/>
      <c r="I30" s="489"/>
      <c r="J30" s="489"/>
      <c r="K30" s="489"/>
      <c r="L30" s="382"/>
      <c r="M30" s="383"/>
      <c r="N30" s="384"/>
      <c r="O30" s="163"/>
      <c r="P30" s="391" t="s">
        <v>764</v>
      </c>
      <c r="Q30" s="392"/>
      <c r="R30" s="392"/>
      <c r="S30" s="392"/>
      <c r="T30" s="392"/>
      <c r="U30" s="392"/>
      <c r="V30" s="393"/>
      <c r="W30" s="247"/>
      <c r="X30" s="248"/>
      <c r="Y30" s="249"/>
      <c r="Z30" s="362"/>
      <c r="AA30" s="363"/>
      <c r="AB30" s="364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0" t="s">
        <v>488</v>
      </c>
      <c r="C31" s="520"/>
      <c r="D31" s="520"/>
      <c r="E31" s="520"/>
      <c r="F31" s="520"/>
      <c r="G31" s="520"/>
      <c r="H31" s="520"/>
      <c r="I31" s="489">
        <v>6751</v>
      </c>
      <c r="J31" s="489"/>
      <c r="K31" s="489"/>
      <c r="L31" s="388"/>
      <c r="M31" s="389"/>
      <c r="N31" s="390"/>
      <c r="O31" s="163"/>
      <c r="P31" s="391"/>
      <c r="Q31" s="392"/>
      <c r="R31" s="392"/>
      <c r="S31" s="392"/>
      <c r="T31" s="392"/>
      <c r="U31" s="392"/>
      <c r="V31" s="393"/>
      <c r="W31" s="250"/>
      <c r="X31" s="251"/>
      <c r="Y31" s="252"/>
      <c r="Z31" s="365"/>
      <c r="AA31" s="366"/>
      <c r="AB31" s="367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0"/>
      <c r="C32" s="520"/>
      <c r="D32" s="520"/>
      <c r="E32" s="520"/>
      <c r="F32" s="520"/>
      <c r="G32" s="520"/>
      <c r="H32" s="520"/>
      <c r="I32" s="489"/>
      <c r="J32" s="489"/>
      <c r="K32" s="489"/>
      <c r="L32" s="502"/>
      <c r="M32" s="503"/>
      <c r="N32" s="504"/>
      <c r="O32" s="163"/>
      <c r="P32" s="385" t="s">
        <v>759</v>
      </c>
      <c r="Q32" s="386"/>
      <c r="R32" s="386"/>
      <c r="S32" s="386"/>
      <c r="T32" s="386"/>
      <c r="U32" s="386"/>
      <c r="V32" s="387"/>
      <c r="W32" s="353">
        <v>8175</v>
      </c>
      <c r="X32" s="354"/>
      <c r="Y32" s="355"/>
      <c r="Z32" s="356"/>
      <c r="AA32" s="357"/>
      <c r="AB32" s="358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0"/>
      <c r="C33" s="520"/>
      <c r="D33" s="520"/>
      <c r="E33" s="520"/>
      <c r="F33" s="520"/>
      <c r="G33" s="520"/>
      <c r="H33" s="520"/>
      <c r="I33" s="489"/>
      <c r="J33" s="489"/>
      <c r="K33" s="489"/>
      <c r="L33" s="382"/>
      <c r="M33" s="383"/>
      <c r="N33" s="384"/>
      <c r="O33" s="163"/>
      <c r="P33" s="385" t="s">
        <v>760</v>
      </c>
      <c r="Q33" s="386"/>
      <c r="R33" s="386"/>
      <c r="S33" s="386"/>
      <c r="T33" s="386"/>
      <c r="U33" s="386"/>
      <c r="V33" s="387"/>
      <c r="W33" s="250"/>
      <c r="X33" s="251"/>
      <c r="Y33" s="252"/>
      <c r="Z33" s="365"/>
      <c r="AA33" s="366"/>
      <c r="AB33" s="367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0" t="s">
        <v>204</v>
      </c>
      <c r="C34" s="520"/>
      <c r="D34" s="520"/>
      <c r="E34" s="520"/>
      <c r="F34" s="520"/>
      <c r="G34" s="520"/>
      <c r="H34" s="520"/>
      <c r="I34" s="489">
        <v>5162</v>
      </c>
      <c r="J34" s="489"/>
      <c r="K34" s="489"/>
      <c r="L34" s="373"/>
      <c r="M34" s="374"/>
      <c r="N34" s="375"/>
      <c r="O34" s="163"/>
      <c r="P34" s="400" t="s">
        <v>757</v>
      </c>
      <c r="Q34" s="401"/>
      <c r="R34" s="401"/>
      <c r="S34" s="401"/>
      <c r="T34" s="401"/>
      <c r="U34" s="401"/>
      <c r="V34" s="402"/>
      <c r="W34" s="253"/>
      <c r="X34" s="254"/>
      <c r="Y34" s="255"/>
      <c r="Z34" s="368"/>
      <c r="AA34" s="369"/>
      <c r="AB34" s="370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0"/>
      <c r="C35" s="520"/>
      <c r="D35" s="520"/>
      <c r="E35" s="520"/>
      <c r="F35" s="520"/>
      <c r="G35" s="520"/>
      <c r="H35" s="520"/>
      <c r="I35" s="489"/>
      <c r="J35" s="489"/>
      <c r="K35" s="489"/>
      <c r="L35" s="502"/>
      <c r="M35" s="503"/>
      <c r="N35" s="504"/>
      <c r="O35" s="163"/>
      <c r="P35" s="490" t="s">
        <v>31</v>
      </c>
      <c r="Q35" s="491"/>
      <c r="R35" s="491"/>
      <c r="S35" s="491"/>
      <c r="T35" s="491"/>
      <c r="U35" s="491"/>
      <c r="V35" s="492"/>
      <c r="W35" s="247"/>
      <c r="X35" s="248"/>
      <c r="Y35" s="249"/>
      <c r="Z35" s="362"/>
      <c r="AA35" s="363"/>
      <c r="AB35" s="364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0"/>
      <c r="C36" s="520"/>
      <c r="D36" s="520"/>
      <c r="E36" s="520"/>
      <c r="F36" s="520"/>
      <c r="G36" s="520"/>
      <c r="H36" s="520"/>
      <c r="I36" s="489"/>
      <c r="J36" s="489"/>
      <c r="K36" s="489"/>
      <c r="L36" s="382"/>
      <c r="M36" s="383"/>
      <c r="N36" s="384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365"/>
      <c r="AA36" s="366"/>
      <c r="AB36" s="367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0" t="s">
        <v>502</v>
      </c>
      <c r="C37" s="520"/>
      <c r="D37" s="520"/>
      <c r="E37" s="520"/>
      <c r="F37" s="520"/>
      <c r="G37" s="520"/>
      <c r="H37" s="520"/>
      <c r="I37" s="489">
        <v>5114</v>
      </c>
      <c r="J37" s="489"/>
      <c r="K37" s="489"/>
      <c r="L37" s="373"/>
      <c r="M37" s="374"/>
      <c r="N37" s="375"/>
      <c r="O37" s="163"/>
      <c r="P37" s="385" t="s">
        <v>761</v>
      </c>
      <c r="Q37" s="386"/>
      <c r="R37" s="386"/>
      <c r="S37" s="386"/>
      <c r="T37" s="386"/>
      <c r="U37" s="386"/>
      <c r="V37" s="387"/>
      <c r="W37" s="250"/>
      <c r="X37" s="251"/>
      <c r="Y37" s="252"/>
      <c r="Z37" s="365"/>
      <c r="AA37" s="366"/>
      <c r="AB37" s="367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0"/>
      <c r="C38" s="520"/>
      <c r="D38" s="520"/>
      <c r="E38" s="520"/>
      <c r="F38" s="520"/>
      <c r="G38" s="520"/>
      <c r="H38" s="520"/>
      <c r="I38" s="489"/>
      <c r="J38" s="489"/>
      <c r="K38" s="489"/>
      <c r="L38" s="502"/>
      <c r="M38" s="503"/>
      <c r="N38" s="504"/>
      <c r="O38" s="163"/>
      <c r="P38" s="385" t="s">
        <v>762</v>
      </c>
      <c r="Q38" s="386"/>
      <c r="R38" s="386"/>
      <c r="S38" s="386"/>
      <c r="T38" s="386"/>
      <c r="U38" s="386"/>
      <c r="V38" s="387"/>
      <c r="W38" s="353">
        <v>10671</v>
      </c>
      <c r="X38" s="354"/>
      <c r="Y38" s="355"/>
      <c r="Z38" s="356"/>
      <c r="AA38" s="357"/>
      <c r="AB38" s="358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0"/>
      <c r="C39" s="520"/>
      <c r="D39" s="520"/>
      <c r="E39" s="520"/>
      <c r="F39" s="520"/>
      <c r="G39" s="520"/>
      <c r="H39" s="520"/>
      <c r="I39" s="489"/>
      <c r="J39" s="489"/>
      <c r="K39" s="489"/>
      <c r="L39" s="382"/>
      <c r="M39" s="383"/>
      <c r="N39" s="384"/>
      <c r="O39" s="163"/>
      <c r="P39" s="385" t="s">
        <v>763</v>
      </c>
      <c r="Q39" s="386"/>
      <c r="R39" s="386"/>
      <c r="S39" s="386"/>
      <c r="T39" s="386"/>
      <c r="U39" s="386"/>
      <c r="V39" s="387"/>
      <c r="W39" s="250"/>
      <c r="X39" s="251"/>
      <c r="Y39" s="252"/>
      <c r="Z39" s="379"/>
      <c r="AA39" s="380"/>
      <c r="AB39" s="381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0" t="s">
        <v>496</v>
      </c>
      <c r="C40" s="520"/>
      <c r="D40" s="520"/>
      <c r="E40" s="520"/>
      <c r="F40" s="520"/>
      <c r="G40" s="520"/>
      <c r="H40" s="520"/>
      <c r="I40" s="489">
        <v>6698</v>
      </c>
      <c r="J40" s="489"/>
      <c r="K40" s="489"/>
      <c r="L40" s="373"/>
      <c r="M40" s="374"/>
      <c r="N40" s="375"/>
      <c r="O40" s="163"/>
      <c r="P40" s="400" t="s">
        <v>758</v>
      </c>
      <c r="Q40" s="401"/>
      <c r="R40" s="401"/>
      <c r="S40" s="401"/>
      <c r="T40" s="401"/>
      <c r="U40" s="401"/>
      <c r="V40" s="402"/>
      <c r="W40" s="253"/>
      <c r="X40" s="254"/>
      <c r="Y40" s="255"/>
      <c r="Z40" s="394"/>
      <c r="AA40" s="395"/>
      <c r="AB40" s="396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0"/>
      <c r="C41" s="520"/>
      <c r="D41" s="520"/>
      <c r="E41" s="520"/>
      <c r="F41" s="520"/>
      <c r="G41" s="520"/>
      <c r="H41" s="520"/>
      <c r="I41" s="489"/>
      <c r="J41" s="489"/>
      <c r="K41" s="489"/>
      <c r="L41" s="502"/>
      <c r="M41" s="503"/>
      <c r="N41" s="504"/>
      <c r="O41" s="163"/>
      <c r="P41" s="531" t="s">
        <v>32</v>
      </c>
      <c r="Q41" s="532"/>
      <c r="R41" s="532"/>
      <c r="S41" s="532"/>
      <c r="T41" s="532"/>
      <c r="U41" s="532"/>
      <c r="V41" s="533"/>
      <c r="W41" s="250"/>
      <c r="X41" s="251"/>
      <c r="Y41" s="252"/>
      <c r="Z41" s="376"/>
      <c r="AA41" s="377"/>
      <c r="AB41" s="378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0"/>
      <c r="C42" s="520"/>
      <c r="D42" s="520"/>
      <c r="E42" s="520"/>
      <c r="F42" s="520"/>
      <c r="G42" s="520"/>
      <c r="H42" s="520"/>
      <c r="I42" s="489"/>
      <c r="J42" s="489"/>
      <c r="K42" s="489"/>
      <c r="L42" s="382"/>
      <c r="M42" s="383"/>
      <c r="N42" s="384"/>
      <c r="O42" s="163"/>
      <c r="P42" s="534"/>
      <c r="Q42" s="535"/>
      <c r="R42" s="535"/>
      <c r="S42" s="535"/>
      <c r="T42" s="535"/>
      <c r="U42" s="535"/>
      <c r="V42" s="536"/>
      <c r="W42" s="250"/>
      <c r="X42" s="251"/>
      <c r="Y42" s="252"/>
      <c r="Z42" s="379"/>
      <c r="AA42" s="380"/>
      <c r="AB42" s="381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0" t="s">
        <v>512</v>
      </c>
      <c r="C43" s="520"/>
      <c r="D43" s="520"/>
      <c r="E43" s="520"/>
      <c r="F43" s="520"/>
      <c r="G43" s="520"/>
      <c r="H43" s="520"/>
      <c r="I43" s="489">
        <v>4450</v>
      </c>
      <c r="J43" s="489"/>
      <c r="K43" s="489"/>
      <c r="L43" s="373"/>
      <c r="M43" s="374"/>
      <c r="N43" s="375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379"/>
      <c r="AA43" s="380"/>
      <c r="AB43" s="381"/>
      <c r="AE43" s="371" t="s">
        <v>735</v>
      </c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124"/>
      <c r="AU43" s="124"/>
      <c r="AV43" s="124"/>
      <c r="AW43" s="124"/>
      <c r="AX43" s="124"/>
    </row>
    <row r="44" spans="2:50" ht="17.25" customHeight="1">
      <c r="B44" s="520"/>
      <c r="C44" s="520"/>
      <c r="D44" s="520"/>
      <c r="E44" s="520"/>
      <c r="F44" s="520"/>
      <c r="G44" s="520"/>
      <c r="H44" s="520"/>
      <c r="I44" s="489"/>
      <c r="J44" s="489"/>
      <c r="K44" s="489"/>
      <c r="L44" s="502"/>
      <c r="M44" s="503"/>
      <c r="N44" s="504"/>
      <c r="O44" s="163"/>
      <c r="P44" s="397" t="s">
        <v>643</v>
      </c>
      <c r="Q44" s="398"/>
      <c r="R44" s="398"/>
      <c r="S44" s="398"/>
      <c r="T44" s="398"/>
      <c r="U44" s="398"/>
      <c r="V44" s="399"/>
      <c r="W44" s="353">
        <v>8284</v>
      </c>
      <c r="X44" s="354"/>
      <c r="Y44" s="355"/>
      <c r="Z44" s="356"/>
      <c r="AA44" s="357"/>
      <c r="AB44" s="358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124"/>
      <c r="AU44" s="124"/>
      <c r="AV44" s="124"/>
      <c r="AW44" s="124"/>
      <c r="AX44" s="124"/>
    </row>
    <row r="45" spans="2:50" s="156" customFormat="1" ht="9" customHeight="1">
      <c r="B45" s="520"/>
      <c r="C45" s="520"/>
      <c r="D45" s="520"/>
      <c r="E45" s="520"/>
      <c r="F45" s="520"/>
      <c r="G45" s="520"/>
      <c r="H45" s="520"/>
      <c r="I45" s="489"/>
      <c r="J45" s="489"/>
      <c r="K45" s="489"/>
      <c r="L45" s="526"/>
      <c r="M45" s="527"/>
      <c r="N45" s="528"/>
      <c r="O45" s="273"/>
      <c r="P45" s="274"/>
      <c r="W45" s="275"/>
      <c r="X45" s="190"/>
      <c r="Y45" s="276"/>
      <c r="Z45" s="365"/>
      <c r="AA45" s="366"/>
      <c r="AB45" s="367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520" t="s">
        <v>641</v>
      </c>
      <c r="C46" s="520"/>
      <c r="D46" s="520"/>
      <c r="E46" s="520"/>
      <c r="F46" s="520"/>
      <c r="G46" s="520"/>
      <c r="H46" s="520"/>
      <c r="I46" s="489">
        <v>6072</v>
      </c>
      <c r="J46" s="489"/>
      <c r="K46" s="489"/>
      <c r="L46" s="523"/>
      <c r="M46" s="524"/>
      <c r="N46" s="525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368"/>
      <c r="AA46" s="369"/>
      <c r="AB46" s="370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520"/>
      <c r="C47" s="520"/>
      <c r="D47" s="520"/>
      <c r="E47" s="520"/>
      <c r="F47" s="520"/>
      <c r="G47" s="520"/>
      <c r="H47" s="520"/>
      <c r="I47" s="489"/>
      <c r="J47" s="489"/>
      <c r="K47" s="489"/>
      <c r="L47" s="502"/>
      <c r="M47" s="503"/>
      <c r="N47" s="504"/>
      <c r="O47" s="163"/>
      <c r="P47" s="359" t="s">
        <v>33</v>
      </c>
      <c r="Q47" s="360"/>
      <c r="R47" s="360"/>
      <c r="S47" s="360"/>
      <c r="T47" s="360"/>
      <c r="U47" s="360"/>
      <c r="V47" s="361"/>
      <c r="W47" s="250"/>
      <c r="X47" s="251"/>
      <c r="Y47" s="252"/>
      <c r="Z47" s="362"/>
      <c r="AA47" s="363"/>
      <c r="AB47" s="364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521"/>
      <c r="C48" s="521"/>
      <c r="D48" s="521"/>
      <c r="E48" s="521"/>
      <c r="F48" s="521"/>
      <c r="G48" s="521"/>
      <c r="H48" s="521"/>
      <c r="I48" s="489"/>
      <c r="J48" s="489"/>
      <c r="K48" s="489"/>
      <c r="L48" s="382"/>
      <c r="M48" s="383"/>
      <c r="N48" s="384"/>
      <c r="O48" s="163"/>
      <c r="P48" s="359"/>
      <c r="Q48" s="360"/>
      <c r="R48" s="360"/>
      <c r="S48" s="360"/>
      <c r="T48" s="360"/>
      <c r="U48" s="360"/>
      <c r="V48" s="361"/>
      <c r="W48" s="250"/>
      <c r="X48" s="251"/>
      <c r="Y48" s="252"/>
      <c r="Z48" s="365"/>
      <c r="AA48" s="366"/>
      <c r="AB48" s="367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08" t="s">
        <v>200</v>
      </c>
      <c r="C49" s="509"/>
      <c r="D49" s="509"/>
      <c r="E49" s="512" t="s">
        <v>644</v>
      </c>
      <c r="F49" s="513"/>
      <c r="G49" s="513"/>
      <c r="H49" s="514"/>
      <c r="I49" s="519">
        <v>2157</v>
      </c>
      <c r="J49" s="489"/>
      <c r="K49" s="489"/>
      <c r="L49" s="373"/>
      <c r="M49" s="374"/>
      <c r="N49" s="375"/>
      <c r="O49" s="163"/>
      <c r="P49" s="397" t="s">
        <v>645</v>
      </c>
      <c r="Q49" s="398"/>
      <c r="R49" s="398"/>
      <c r="S49" s="398"/>
      <c r="T49" s="398"/>
      <c r="U49" s="398"/>
      <c r="V49" s="399"/>
      <c r="X49" s="251"/>
      <c r="Y49" s="252"/>
      <c r="Z49" s="365"/>
      <c r="AA49" s="366"/>
      <c r="AB49" s="367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59"/>
      <c r="C50" s="360"/>
      <c r="D50" s="360"/>
      <c r="E50" s="515"/>
      <c r="F50" s="515"/>
      <c r="G50" s="515"/>
      <c r="H50" s="516"/>
      <c r="I50" s="519"/>
      <c r="J50" s="489"/>
      <c r="K50" s="489"/>
      <c r="L50" s="502"/>
      <c r="M50" s="503"/>
      <c r="N50" s="504"/>
      <c r="O50" s="163"/>
      <c r="P50" s="397" t="s">
        <v>647</v>
      </c>
      <c r="Q50" s="398"/>
      <c r="R50" s="398"/>
      <c r="S50" s="398"/>
      <c r="T50" s="398"/>
      <c r="U50" s="398"/>
      <c r="V50" s="399"/>
      <c r="W50" s="353">
        <v>5681</v>
      </c>
      <c r="X50" s="354"/>
      <c r="Y50" s="355"/>
      <c r="Z50" s="356"/>
      <c r="AA50" s="357"/>
      <c r="AB50" s="358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10"/>
      <c r="C51" s="511"/>
      <c r="D51" s="511"/>
      <c r="E51" s="517"/>
      <c r="F51" s="517"/>
      <c r="G51" s="517"/>
      <c r="H51" s="518"/>
      <c r="I51" s="519"/>
      <c r="J51" s="489"/>
      <c r="K51" s="489"/>
      <c r="L51" s="382"/>
      <c r="M51" s="383"/>
      <c r="N51" s="384"/>
      <c r="O51" s="163"/>
      <c r="P51" s="397" t="s">
        <v>648</v>
      </c>
      <c r="Q51" s="398"/>
      <c r="R51" s="398"/>
      <c r="S51" s="398"/>
      <c r="T51" s="398"/>
      <c r="U51" s="398"/>
      <c r="V51" s="399"/>
      <c r="W51" s="250"/>
      <c r="X51" s="251"/>
      <c r="Y51" s="252"/>
      <c r="Z51" s="365"/>
      <c r="AA51" s="366"/>
      <c r="AB51" s="367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522" t="s">
        <v>646</v>
      </c>
      <c r="C52" s="522"/>
      <c r="D52" s="522"/>
      <c r="E52" s="522"/>
      <c r="F52" s="522"/>
      <c r="G52" s="522"/>
      <c r="H52" s="522"/>
      <c r="I52" s="489">
        <v>1996</v>
      </c>
      <c r="J52" s="489"/>
      <c r="K52" s="489"/>
      <c r="L52" s="373"/>
      <c r="M52" s="374"/>
      <c r="N52" s="375"/>
      <c r="O52" s="163"/>
      <c r="P52" s="397" t="s">
        <v>649</v>
      </c>
      <c r="Q52" s="398"/>
      <c r="R52" s="398"/>
      <c r="S52" s="398"/>
      <c r="T52" s="398"/>
      <c r="U52" s="398"/>
      <c r="V52" s="399"/>
      <c r="W52" s="250"/>
      <c r="X52" s="251"/>
      <c r="Y52" s="252"/>
      <c r="Z52" s="365"/>
      <c r="AA52" s="366"/>
      <c r="AB52" s="367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520"/>
      <c r="C53" s="520"/>
      <c r="D53" s="520"/>
      <c r="E53" s="520"/>
      <c r="F53" s="520"/>
      <c r="G53" s="520"/>
      <c r="H53" s="520"/>
      <c r="I53" s="489"/>
      <c r="J53" s="489"/>
      <c r="K53" s="489"/>
      <c r="L53" s="502"/>
      <c r="M53" s="503"/>
      <c r="N53" s="504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368"/>
      <c r="AA53" s="369"/>
      <c r="AB53" s="370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520"/>
      <c r="C54" s="520"/>
      <c r="D54" s="520"/>
      <c r="E54" s="520"/>
      <c r="F54" s="520"/>
      <c r="G54" s="520"/>
      <c r="H54" s="520"/>
      <c r="I54" s="489"/>
      <c r="J54" s="489"/>
      <c r="K54" s="489"/>
      <c r="L54" s="382"/>
      <c r="M54" s="383"/>
      <c r="N54" s="384"/>
      <c r="O54" s="163"/>
      <c r="P54" s="359" t="s">
        <v>34</v>
      </c>
      <c r="Q54" s="360"/>
      <c r="R54" s="360"/>
      <c r="S54" s="360"/>
      <c r="T54" s="360"/>
      <c r="U54" s="360"/>
      <c r="V54" s="361"/>
      <c r="X54" s="251"/>
      <c r="Y54" s="252"/>
      <c r="Z54" s="362"/>
      <c r="AA54" s="363"/>
      <c r="AB54" s="364"/>
      <c r="AE54" s="352" t="s">
        <v>771</v>
      </c>
      <c r="AF54" s="352"/>
      <c r="AG54" s="352"/>
      <c r="AH54" s="352"/>
      <c r="AI54" s="352"/>
      <c r="AJ54" s="352"/>
      <c r="AK54" s="352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59"/>
      <c r="Q55" s="360"/>
      <c r="R55" s="360"/>
      <c r="S55" s="360"/>
      <c r="T55" s="360"/>
      <c r="U55" s="360"/>
      <c r="V55" s="361"/>
      <c r="W55" s="250"/>
      <c r="X55" s="251"/>
      <c r="Y55" s="252"/>
      <c r="Z55" s="365"/>
      <c r="AA55" s="366"/>
      <c r="AB55" s="367"/>
      <c r="AE55" s="352"/>
      <c r="AF55" s="352"/>
      <c r="AG55" s="352"/>
      <c r="AH55" s="352"/>
      <c r="AI55" s="352"/>
      <c r="AJ55" s="352"/>
      <c r="AK55" s="352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97" t="s">
        <v>650</v>
      </c>
      <c r="Q56" s="398"/>
      <c r="R56" s="398"/>
      <c r="S56" s="398"/>
      <c r="T56" s="398"/>
      <c r="U56" s="398"/>
      <c r="V56" s="399"/>
      <c r="W56" s="250"/>
      <c r="X56" s="251"/>
      <c r="Y56" s="252"/>
      <c r="Z56" s="365"/>
      <c r="AA56" s="366"/>
      <c r="AB56" s="367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97" t="s">
        <v>651</v>
      </c>
      <c r="Q57" s="398"/>
      <c r="R57" s="398"/>
      <c r="S57" s="398"/>
      <c r="T57" s="398"/>
      <c r="U57" s="398"/>
      <c r="V57" s="399"/>
      <c r="W57" s="353">
        <v>4220</v>
      </c>
      <c r="X57" s="354"/>
      <c r="Y57" s="355"/>
      <c r="Z57" s="356"/>
      <c r="AA57" s="357"/>
      <c r="AB57" s="358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97" t="s">
        <v>652</v>
      </c>
      <c r="Q58" s="398"/>
      <c r="R58" s="398"/>
      <c r="S58" s="398"/>
      <c r="T58" s="398"/>
      <c r="U58" s="398"/>
      <c r="V58" s="399"/>
      <c r="W58" s="250"/>
      <c r="X58" s="251"/>
      <c r="Y58" s="252"/>
      <c r="Z58" s="365"/>
      <c r="AA58" s="366"/>
      <c r="AB58" s="367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368"/>
      <c r="AA59" s="369"/>
      <c r="AB59" s="370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59" t="s">
        <v>29</v>
      </c>
      <c r="Q60" s="360"/>
      <c r="R60" s="360"/>
      <c r="S60" s="360"/>
      <c r="T60" s="360"/>
      <c r="U60" s="360"/>
      <c r="V60" s="361"/>
      <c r="W60" s="247"/>
      <c r="X60" s="248"/>
      <c r="Y60" s="249"/>
      <c r="Z60" s="362"/>
      <c r="AA60" s="363"/>
      <c r="AB60" s="364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59"/>
      <c r="Q61" s="360"/>
      <c r="R61" s="360"/>
      <c r="S61" s="360"/>
      <c r="T61" s="360"/>
      <c r="U61" s="360"/>
      <c r="V61" s="361"/>
      <c r="W61" s="250"/>
      <c r="X61" s="251"/>
      <c r="Y61" s="252"/>
      <c r="Z61" s="365"/>
      <c r="AA61" s="366"/>
      <c r="AB61" s="367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85" t="s">
        <v>653</v>
      </c>
      <c r="Q62" s="386"/>
      <c r="R62" s="386"/>
      <c r="S62" s="386"/>
      <c r="T62" s="386"/>
      <c r="U62" s="386"/>
      <c r="V62" s="387"/>
      <c r="W62" s="353">
        <v>4542</v>
      </c>
      <c r="X62" s="354"/>
      <c r="Y62" s="355"/>
      <c r="Z62" s="356"/>
      <c r="AA62" s="357"/>
      <c r="AB62" s="358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368"/>
      <c r="AA63" s="369"/>
      <c r="AB63" s="370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",2,16,23,30"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89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699" t="s">
        <v>470</v>
      </c>
      <c r="C2" s="700"/>
      <c r="D2" s="700"/>
      <c r="E2" s="705" t="e">
        <f>#REF!</f>
        <v>#REF!</v>
      </c>
      <c r="F2" s="705"/>
      <c r="G2" s="705"/>
      <c r="H2" s="705"/>
      <c r="I2" s="705"/>
      <c r="J2" s="705"/>
      <c r="K2" s="705"/>
      <c r="L2" s="705"/>
      <c r="M2" s="705"/>
      <c r="N2" s="705"/>
      <c r="O2" s="708" t="e">
        <f>#REF!</f>
        <v>#REF!</v>
      </c>
      <c r="P2" s="708"/>
      <c r="Q2" s="708"/>
      <c r="R2" s="708"/>
      <c r="S2" s="708"/>
      <c r="T2" s="708"/>
      <c r="U2" s="708"/>
      <c r="V2" s="646"/>
      <c r="W2" s="646"/>
      <c r="X2" s="646"/>
      <c r="Y2" s="646"/>
      <c r="Z2" s="711" t="s">
        <v>471</v>
      </c>
      <c r="AA2" s="711"/>
      <c r="AB2" s="711"/>
      <c r="AC2" s="711"/>
      <c r="AD2" s="711"/>
      <c r="AE2" s="711"/>
      <c r="AF2" s="711"/>
      <c r="AG2" s="711"/>
      <c r="AH2" s="711"/>
      <c r="AI2" s="711"/>
      <c r="AJ2" s="711"/>
      <c r="AK2" s="711"/>
      <c r="AL2" s="711"/>
      <c r="AM2" s="711"/>
      <c r="AN2" s="711"/>
      <c r="AO2" s="711"/>
      <c r="AP2" s="711"/>
      <c r="AQ2" s="711"/>
      <c r="AR2" s="711"/>
      <c r="AS2" s="711"/>
      <c r="AT2" s="711"/>
      <c r="AU2" s="711"/>
      <c r="AV2" s="711"/>
      <c r="AW2" s="711"/>
      <c r="AX2" s="711"/>
      <c r="AY2" s="711"/>
      <c r="AZ2" s="712"/>
      <c r="BA2" s="659" t="s">
        <v>187</v>
      </c>
      <c r="BB2" s="653"/>
      <c r="BC2" s="653"/>
      <c r="BD2" s="653"/>
      <c r="BE2" s="653"/>
      <c r="BF2" s="653"/>
      <c r="BG2" s="653"/>
      <c r="BH2" s="653"/>
      <c r="BI2" s="662"/>
      <c r="BJ2" s="662"/>
      <c r="BK2" s="662"/>
      <c r="BL2" s="662"/>
      <c r="BM2" s="653" t="s">
        <v>185</v>
      </c>
      <c r="BN2" s="653"/>
      <c r="BO2" s="653"/>
      <c r="BP2" s="662"/>
      <c r="BQ2" s="662"/>
      <c r="BR2" s="662"/>
      <c r="BS2" s="662"/>
      <c r="BT2" s="662"/>
      <c r="BU2" s="653" t="s">
        <v>186</v>
      </c>
      <c r="BV2" s="653"/>
      <c r="BW2" s="654"/>
      <c r="BX2" s="717" t="s">
        <v>188</v>
      </c>
      <c r="BY2" s="717"/>
      <c r="BZ2" s="717"/>
      <c r="CA2" s="717"/>
      <c r="CB2" s="717"/>
      <c r="CC2" s="717"/>
      <c r="CD2" s="717"/>
      <c r="CE2" s="717"/>
      <c r="CF2" s="717"/>
      <c r="CG2" s="717"/>
      <c r="CH2" s="717"/>
      <c r="CI2" s="717"/>
      <c r="CJ2" s="717"/>
      <c r="CK2" s="662"/>
      <c r="CL2" s="662"/>
      <c r="CM2" s="662"/>
      <c r="CN2" s="662"/>
      <c r="CO2" s="653" t="s">
        <v>185</v>
      </c>
      <c r="CP2" s="653"/>
      <c r="CQ2" s="653"/>
      <c r="CR2" s="665"/>
      <c r="CS2" s="665"/>
      <c r="CT2" s="665"/>
      <c r="CU2" s="665"/>
      <c r="CV2" s="665"/>
      <c r="CW2" s="653" t="s">
        <v>186</v>
      </c>
      <c r="CX2" s="653"/>
      <c r="CY2" s="654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1"/>
      <c r="C3" s="702"/>
      <c r="D3" s="702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9"/>
      <c r="P3" s="709"/>
      <c r="Q3" s="709"/>
      <c r="R3" s="709"/>
      <c r="S3" s="709"/>
      <c r="T3" s="709"/>
      <c r="U3" s="709"/>
      <c r="V3" s="647"/>
      <c r="W3" s="647"/>
      <c r="X3" s="647"/>
      <c r="Y3" s="647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4"/>
      <c r="BA3" s="660"/>
      <c r="BB3" s="655"/>
      <c r="BC3" s="655"/>
      <c r="BD3" s="655"/>
      <c r="BE3" s="655"/>
      <c r="BF3" s="655"/>
      <c r="BG3" s="655"/>
      <c r="BH3" s="655"/>
      <c r="BI3" s="663"/>
      <c r="BJ3" s="663"/>
      <c r="BK3" s="663"/>
      <c r="BL3" s="663"/>
      <c r="BM3" s="655"/>
      <c r="BN3" s="655"/>
      <c r="BO3" s="655"/>
      <c r="BP3" s="663"/>
      <c r="BQ3" s="663"/>
      <c r="BR3" s="663"/>
      <c r="BS3" s="663"/>
      <c r="BT3" s="663"/>
      <c r="BU3" s="655"/>
      <c r="BV3" s="655"/>
      <c r="BW3" s="656"/>
      <c r="BX3" s="718"/>
      <c r="BY3" s="718"/>
      <c r="BZ3" s="718"/>
      <c r="CA3" s="718"/>
      <c r="CB3" s="718"/>
      <c r="CC3" s="718"/>
      <c r="CD3" s="718"/>
      <c r="CE3" s="718"/>
      <c r="CF3" s="718"/>
      <c r="CG3" s="718"/>
      <c r="CH3" s="718"/>
      <c r="CI3" s="718"/>
      <c r="CJ3" s="718"/>
      <c r="CK3" s="663"/>
      <c r="CL3" s="663"/>
      <c r="CM3" s="663"/>
      <c r="CN3" s="663"/>
      <c r="CO3" s="655"/>
      <c r="CP3" s="655"/>
      <c r="CQ3" s="655"/>
      <c r="CR3" s="666"/>
      <c r="CS3" s="666"/>
      <c r="CT3" s="666"/>
      <c r="CU3" s="666"/>
      <c r="CV3" s="666"/>
      <c r="CW3" s="655"/>
      <c r="CX3" s="655"/>
      <c r="CY3" s="656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1" t="s">
        <v>598</v>
      </c>
      <c r="FM3" s="721"/>
      <c r="FN3" s="721"/>
      <c r="FO3" s="721"/>
      <c r="FP3" s="721"/>
      <c r="FQ3" s="721"/>
      <c r="FR3" s="721"/>
      <c r="FS3" s="721"/>
      <c r="FT3" s="721"/>
      <c r="FU3" s="721"/>
      <c r="FV3" s="721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3"/>
      <c r="C4" s="704"/>
      <c r="D4" s="704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10"/>
      <c r="P4" s="710"/>
      <c r="Q4" s="710"/>
      <c r="R4" s="710"/>
      <c r="S4" s="710"/>
      <c r="T4" s="710"/>
      <c r="U4" s="710"/>
      <c r="V4" s="648"/>
      <c r="W4" s="648"/>
      <c r="X4" s="648"/>
      <c r="Y4" s="648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6"/>
      <c r="BA4" s="661"/>
      <c r="BB4" s="657"/>
      <c r="BC4" s="657"/>
      <c r="BD4" s="657"/>
      <c r="BE4" s="657"/>
      <c r="BF4" s="657"/>
      <c r="BG4" s="657"/>
      <c r="BH4" s="657"/>
      <c r="BI4" s="664"/>
      <c r="BJ4" s="664"/>
      <c r="BK4" s="664"/>
      <c r="BL4" s="664"/>
      <c r="BM4" s="657"/>
      <c r="BN4" s="657"/>
      <c r="BO4" s="657"/>
      <c r="BP4" s="664"/>
      <c r="BQ4" s="664"/>
      <c r="BR4" s="664"/>
      <c r="BS4" s="664"/>
      <c r="BT4" s="664"/>
      <c r="BU4" s="657"/>
      <c r="BV4" s="657"/>
      <c r="BW4" s="658"/>
      <c r="BX4" s="719"/>
      <c r="BY4" s="719"/>
      <c r="BZ4" s="719"/>
      <c r="CA4" s="719"/>
      <c r="CB4" s="719"/>
      <c r="CC4" s="719"/>
      <c r="CD4" s="719"/>
      <c r="CE4" s="719"/>
      <c r="CF4" s="719"/>
      <c r="CG4" s="719"/>
      <c r="CH4" s="719"/>
      <c r="CI4" s="719"/>
      <c r="CJ4" s="719"/>
      <c r="CK4" s="664"/>
      <c r="CL4" s="664"/>
      <c r="CM4" s="664"/>
      <c r="CN4" s="664"/>
      <c r="CO4" s="657"/>
      <c r="CP4" s="657"/>
      <c r="CQ4" s="657"/>
      <c r="CR4" s="667"/>
      <c r="CS4" s="667"/>
      <c r="CT4" s="667"/>
      <c r="CU4" s="667"/>
      <c r="CV4" s="667"/>
      <c r="CW4" s="657"/>
      <c r="CX4" s="657"/>
      <c r="CY4" s="658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1"/>
      <c r="FM4" s="721"/>
      <c r="FN4" s="721"/>
      <c r="FO4" s="721"/>
      <c r="FP4" s="721"/>
      <c r="FQ4" s="721"/>
      <c r="FR4" s="721"/>
      <c r="FS4" s="721"/>
      <c r="FT4" s="721"/>
      <c r="FU4" s="721"/>
      <c r="FV4" s="721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1" t="s">
        <v>189</v>
      </c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3"/>
      <c r="Z5" s="596" t="s">
        <v>226</v>
      </c>
      <c r="AA5" s="597"/>
      <c r="AB5" s="597"/>
      <c r="AC5" s="597"/>
      <c r="AD5" s="597"/>
      <c r="AE5" s="597"/>
      <c r="AF5" s="597"/>
      <c r="AG5" s="597"/>
      <c r="AH5" s="597"/>
      <c r="AI5" s="597"/>
      <c r="AJ5" s="597"/>
      <c r="AK5" s="598"/>
      <c r="AL5" s="596" t="s">
        <v>190</v>
      </c>
      <c r="AM5" s="597"/>
      <c r="AN5" s="597"/>
      <c r="AO5" s="597"/>
      <c r="AP5" s="597"/>
      <c r="AQ5" s="597"/>
      <c r="AR5" s="597"/>
      <c r="AS5" s="597"/>
      <c r="AT5" s="597"/>
      <c r="AU5" s="597"/>
      <c r="AV5" s="597"/>
      <c r="AW5" s="598"/>
      <c r="AX5" s="617" t="s">
        <v>466</v>
      </c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 t="s">
        <v>461</v>
      </c>
      <c r="CH5" s="617"/>
      <c r="CI5" s="617"/>
      <c r="CJ5" s="617"/>
      <c r="CK5" s="617"/>
      <c r="CL5" s="678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80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2" t="e">
        <f>BL54</f>
        <v>#REF!</v>
      </c>
      <c r="FO5" s="722"/>
      <c r="FP5" s="722"/>
      <c r="FQ5" s="722"/>
      <c r="FR5" s="722"/>
      <c r="FS5" s="722"/>
      <c r="FT5" s="722"/>
      <c r="FU5" s="72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4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15"/>
      <c r="V6" s="615"/>
      <c r="W6" s="615"/>
      <c r="X6" s="615"/>
      <c r="Y6" s="616"/>
      <c r="Z6" s="599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1"/>
      <c r="AL6" s="599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1"/>
      <c r="AX6" s="617"/>
      <c r="AY6" s="617"/>
      <c r="AZ6" s="617"/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7"/>
      <c r="CI6" s="617"/>
      <c r="CJ6" s="617"/>
      <c r="CK6" s="617"/>
      <c r="CL6" s="681"/>
      <c r="CM6" s="682"/>
      <c r="CN6" s="682"/>
      <c r="CO6" s="682"/>
      <c r="CP6" s="682"/>
      <c r="CQ6" s="682"/>
      <c r="CR6" s="682"/>
      <c r="CS6" s="682"/>
      <c r="CT6" s="682"/>
      <c r="CU6" s="682"/>
      <c r="CV6" s="682"/>
      <c r="CW6" s="682"/>
      <c r="CX6" s="682"/>
      <c r="CY6" s="683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2"/>
      <c r="FO6" s="722"/>
      <c r="FP6" s="722"/>
      <c r="FQ6" s="722"/>
      <c r="FR6" s="722"/>
      <c r="FS6" s="722"/>
      <c r="FT6" s="722"/>
      <c r="FU6" s="72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7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9"/>
      <c r="Z7" s="602"/>
      <c r="AA7" s="603"/>
      <c r="AB7" s="603"/>
      <c r="AC7" s="603"/>
      <c r="AD7" s="603"/>
      <c r="AE7" s="603"/>
      <c r="AF7" s="603"/>
      <c r="AG7" s="603"/>
      <c r="AH7" s="603"/>
      <c r="AI7" s="603"/>
      <c r="AJ7" s="603"/>
      <c r="AK7" s="604"/>
      <c r="AL7" s="669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1"/>
      <c r="AX7" s="691"/>
      <c r="AY7" s="691"/>
      <c r="AZ7" s="691"/>
      <c r="BA7" s="691"/>
      <c r="BB7" s="691"/>
      <c r="BC7" s="691"/>
      <c r="BD7" s="691"/>
      <c r="BE7" s="691"/>
      <c r="BF7" s="691"/>
      <c r="BG7" s="691"/>
      <c r="BH7" s="691"/>
      <c r="BI7" s="691"/>
      <c r="BJ7" s="691"/>
      <c r="BK7" s="691"/>
      <c r="BL7" s="691"/>
      <c r="BM7" s="691"/>
      <c r="BN7" s="691"/>
      <c r="BO7" s="691"/>
      <c r="BP7" s="691"/>
      <c r="BQ7" s="691"/>
      <c r="BR7" s="691"/>
      <c r="BS7" s="691"/>
      <c r="BT7" s="691"/>
      <c r="BU7" s="691"/>
      <c r="BV7" s="691"/>
      <c r="BW7" s="691"/>
      <c r="BX7" s="691"/>
      <c r="BY7" s="691"/>
      <c r="BZ7" s="691"/>
      <c r="CA7" s="691"/>
      <c r="CB7" s="691"/>
      <c r="CC7" s="691"/>
      <c r="CD7" s="691"/>
      <c r="CE7" s="691"/>
      <c r="CF7" s="691"/>
      <c r="CG7" s="617"/>
      <c r="CH7" s="617"/>
      <c r="CI7" s="617"/>
      <c r="CJ7" s="617"/>
      <c r="CK7" s="617"/>
      <c r="CL7" s="684"/>
      <c r="CM7" s="685"/>
      <c r="CN7" s="685"/>
      <c r="CO7" s="685"/>
      <c r="CP7" s="685"/>
      <c r="CQ7" s="685"/>
      <c r="CR7" s="685"/>
      <c r="CS7" s="685"/>
      <c r="CT7" s="685"/>
      <c r="CU7" s="685"/>
      <c r="CV7" s="685"/>
      <c r="CW7" s="685"/>
      <c r="CX7" s="685"/>
      <c r="CY7" s="686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0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2"/>
      <c r="Z8" s="605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7"/>
      <c r="AL8" s="672"/>
      <c r="AM8" s="673"/>
      <c r="AN8" s="673"/>
      <c r="AO8" s="673"/>
      <c r="AP8" s="673"/>
      <c r="AQ8" s="673"/>
      <c r="AR8" s="673"/>
      <c r="AS8" s="673"/>
      <c r="AT8" s="673"/>
      <c r="AU8" s="673"/>
      <c r="AV8" s="673"/>
      <c r="AW8" s="674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17" t="s">
        <v>192</v>
      </c>
      <c r="CH8" s="617"/>
      <c r="CI8" s="617"/>
      <c r="CJ8" s="617"/>
      <c r="CK8" s="617"/>
      <c r="CL8" s="678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80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0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Z9" s="605"/>
      <c r="AA9" s="606"/>
      <c r="AB9" s="606"/>
      <c r="AC9" s="606"/>
      <c r="AD9" s="606"/>
      <c r="AE9" s="606"/>
      <c r="AF9" s="606"/>
      <c r="AG9" s="606"/>
      <c r="AH9" s="606"/>
      <c r="AI9" s="606"/>
      <c r="AJ9" s="606"/>
      <c r="AK9" s="607"/>
      <c r="AL9" s="672"/>
      <c r="AM9" s="673"/>
      <c r="AN9" s="673"/>
      <c r="AO9" s="673"/>
      <c r="AP9" s="673"/>
      <c r="AQ9" s="673"/>
      <c r="AR9" s="673"/>
      <c r="AS9" s="673"/>
      <c r="AT9" s="673"/>
      <c r="AU9" s="673"/>
      <c r="AV9" s="673"/>
      <c r="AW9" s="674"/>
      <c r="AX9" s="691"/>
      <c r="AY9" s="691"/>
      <c r="AZ9" s="691"/>
      <c r="BA9" s="691"/>
      <c r="BB9" s="691"/>
      <c r="BC9" s="691"/>
      <c r="BD9" s="691"/>
      <c r="BE9" s="691"/>
      <c r="BF9" s="691"/>
      <c r="BG9" s="691"/>
      <c r="BH9" s="691"/>
      <c r="BI9" s="691"/>
      <c r="BJ9" s="691"/>
      <c r="BK9" s="691"/>
      <c r="BL9" s="691"/>
      <c r="BM9" s="691"/>
      <c r="BN9" s="691"/>
      <c r="BO9" s="691"/>
      <c r="BP9" s="691"/>
      <c r="BQ9" s="691"/>
      <c r="BR9" s="691"/>
      <c r="BS9" s="691"/>
      <c r="BT9" s="691"/>
      <c r="BU9" s="691"/>
      <c r="BV9" s="691"/>
      <c r="BW9" s="691"/>
      <c r="BX9" s="691"/>
      <c r="BY9" s="691"/>
      <c r="BZ9" s="691"/>
      <c r="CA9" s="691"/>
      <c r="CB9" s="691"/>
      <c r="CC9" s="691"/>
      <c r="CD9" s="691"/>
      <c r="CE9" s="691"/>
      <c r="CF9" s="691"/>
      <c r="CG9" s="617"/>
      <c r="CH9" s="617"/>
      <c r="CI9" s="617"/>
      <c r="CJ9" s="617"/>
      <c r="CK9" s="617"/>
      <c r="CL9" s="681"/>
      <c r="CM9" s="682"/>
      <c r="CN9" s="682"/>
      <c r="CO9" s="682"/>
      <c r="CP9" s="682"/>
      <c r="CQ9" s="682"/>
      <c r="CR9" s="682"/>
      <c r="CS9" s="682"/>
      <c r="CT9" s="682"/>
      <c r="CU9" s="682"/>
      <c r="CV9" s="682"/>
      <c r="CW9" s="682"/>
      <c r="CX9" s="682"/>
      <c r="CY9" s="683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3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5"/>
      <c r="Z10" s="608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10"/>
      <c r="AL10" s="675"/>
      <c r="AM10" s="676"/>
      <c r="AN10" s="676"/>
      <c r="AO10" s="676"/>
      <c r="AP10" s="676"/>
      <c r="AQ10" s="676"/>
      <c r="AR10" s="676"/>
      <c r="AS10" s="676"/>
      <c r="AT10" s="676"/>
      <c r="AU10" s="676"/>
      <c r="AV10" s="676"/>
      <c r="AW10" s="677"/>
      <c r="AX10" s="691"/>
      <c r="AY10" s="691"/>
      <c r="AZ10" s="691"/>
      <c r="BA10" s="691"/>
      <c r="BB10" s="691"/>
      <c r="BC10" s="691"/>
      <c r="BD10" s="691"/>
      <c r="BE10" s="691"/>
      <c r="BF10" s="691"/>
      <c r="BG10" s="691"/>
      <c r="BH10" s="691"/>
      <c r="BI10" s="691"/>
      <c r="BJ10" s="691"/>
      <c r="BK10" s="691"/>
      <c r="BL10" s="691"/>
      <c r="BM10" s="691"/>
      <c r="BN10" s="691"/>
      <c r="BO10" s="691"/>
      <c r="BP10" s="691"/>
      <c r="BQ10" s="691"/>
      <c r="BR10" s="691"/>
      <c r="BS10" s="691"/>
      <c r="BT10" s="691"/>
      <c r="BU10" s="691"/>
      <c r="BV10" s="691"/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17"/>
      <c r="CH10" s="617"/>
      <c r="CI10" s="617"/>
      <c r="CJ10" s="617"/>
      <c r="CK10" s="617"/>
      <c r="CL10" s="684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6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1" t="s">
        <v>462</v>
      </c>
      <c r="C11" s="632"/>
      <c r="D11" s="632"/>
      <c r="E11" s="632"/>
      <c r="F11" s="632"/>
      <c r="G11" s="632"/>
      <c r="H11" s="632"/>
      <c r="I11" s="632"/>
      <c r="J11" s="633"/>
      <c r="K11" s="617" t="s">
        <v>195</v>
      </c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31" t="s">
        <v>50</v>
      </c>
      <c r="Y11" s="632"/>
      <c r="Z11" s="632"/>
      <c r="AA11" s="632"/>
      <c r="AB11" s="632"/>
      <c r="AC11" s="632"/>
      <c r="AD11" s="633"/>
      <c r="AE11" s="617" t="s">
        <v>196</v>
      </c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 t="s">
        <v>197</v>
      </c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31" t="s">
        <v>463</v>
      </c>
      <c r="BL11" s="632"/>
      <c r="BM11" s="632"/>
      <c r="BN11" s="632"/>
      <c r="BO11" s="632"/>
      <c r="BP11" s="632"/>
      <c r="BQ11" s="632"/>
      <c r="BR11" s="632"/>
      <c r="BS11" s="632"/>
      <c r="BT11" s="632"/>
      <c r="BU11" s="632"/>
      <c r="BV11" s="632"/>
      <c r="BW11" s="632"/>
      <c r="BX11" s="633"/>
      <c r="BY11" s="617" t="s">
        <v>469</v>
      </c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87" t="s">
        <v>464</v>
      </c>
      <c r="CP11" s="687"/>
      <c r="CQ11" s="687"/>
      <c r="CR11" s="687"/>
      <c r="CS11" s="687"/>
      <c r="CT11" s="687"/>
      <c r="CU11" s="687"/>
      <c r="CV11" s="687"/>
      <c r="CW11" s="687"/>
      <c r="CX11" s="687"/>
      <c r="CY11" s="68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4"/>
      <c r="C12" s="635"/>
      <c r="D12" s="635"/>
      <c r="E12" s="635"/>
      <c r="F12" s="635"/>
      <c r="G12" s="635"/>
      <c r="H12" s="635"/>
      <c r="I12" s="635"/>
      <c r="J12" s="636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34"/>
      <c r="Y12" s="635"/>
      <c r="Z12" s="635"/>
      <c r="AA12" s="635"/>
      <c r="AB12" s="635"/>
      <c r="AC12" s="635"/>
      <c r="AD12" s="636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617"/>
      <c r="AX12" s="617"/>
      <c r="AY12" s="617"/>
      <c r="AZ12" s="617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34"/>
      <c r="BL12" s="635"/>
      <c r="BM12" s="635"/>
      <c r="BN12" s="635"/>
      <c r="BO12" s="635"/>
      <c r="BP12" s="635"/>
      <c r="BQ12" s="635"/>
      <c r="BR12" s="635"/>
      <c r="BS12" s="635"/>
      <c r="BT12" s="635"/>
      <c r="BU12" s="635"/>
      <c r="BV12" s="635"/>
      <c r="BW12" s="635"/>
      <c r="BX12" s="636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89"/>
      <c r="CP12" s="689"/>
      <c r="CQ12" s="689"/>
      <c r="CR12" s="689"/>
      <c r="CS12" s="689"/>
      <c r="CT12" s="689"/>
      <c r="CU12" s="689"/>
      <c r="CV12" s="689"/>
      <c r="CW12" s="689"/>
      <c r="CX12" s="689"/>
      <c r="CY12" s="69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7"/>
      <c r="C13" s="638"/>
      <c r="D13" s="638"/>
      <c r="E13" s="638"/>
      <c r="F13" s="638"/>
      <c r="G13" s="638"/>
      <c r="H13" s="638"/>
      <c r="I13" s="638"/>
      <c r="J13" s="639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37"/>
      <c r="Y13" s="638"/>
      <c r="Z13" s="638"/>
      <c r="AA13" s="638"/>
      <c r="AB13" s="638"/>
      <c r="AC13" s="638"/>
      <c r="AD13" s="639"/>
      <c r="AE13" s="619"/>
      <c r="AF13" s="619"/>
      <c r="AG13" s="619"/>
      <c r="AH13" s="619"/>
      <c r="AI13" s="619"/>
      <c r="AJ13" s="619"/>
      <c r="AK13" s="619"/>
      <c r="AL13" s="619"/>
      <c r="AM13" s="619"/>
      <c r="AN13" s="619"/>
      <c r="AO13" s="619"/>
      <c r="AP13" s="619"/>
      <c r="AQ13" s="619"/>
      <c r="AR13" s="619"/>
      <c r="AS13" s="619"/>
      <c r="AT13" s="619"/>
      <c r="AU13" s="619"/>
      <c r="AV13" s="619"/>
      <c r="AW13" s="619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619"/>
      <c r="BK13" s="637"/>
      <c r="BL13" s="638"/>
      <c r="BM13" s="638"/>
      <c r="BN13" s="638"/>
      <c r="BO13" s="649" t="s">
        <v>185</v>
      </c>
      <c r="BP13" s="649"/>
      <c r="BQ13" s="649"/>
      <c r="BR13" s="638"/>
      <c r="BS13" s="638"/>
      <c r="BT13" s="638"/>
      <c r="BU13" s="638"/>
      <c r="BV13" s="649" t="s">
        <v>186</v>
      </c>
      <c r="BW13" s="649"/>
      <c r="BX13" s="649"/>
      <c r="BY13" s="624" t="s">
        <v>658</v>
      </c>
      <c r="BZ13" s="624"/>
      <c r="CA13" s="624"/>
      <c r="CB13" s="624"/>
      <c r="CC13" s="624"/>
      <c r="CD13" s="624"/>
      <c r="CE13" s="624"/>
      <c r="CF13" s="624"/>
      <c r="CG13" s="624"/>
      <c r="CH13" s="624"/>
      <c r="CI13" s="624"/>
      <c r="CJ13" s="624"/>
      <c r="CK13" s="624"/>
      <c r="CL13" s="624"/>
      <c r="CM13" s="624"/>
      <c r="CN13" s="624"/>
      <c r="CO13" s="542"/>
      <c r="CP13" s="543"/>
      <c r="CQ13" s="543"/>
      <c r="CR13" s="543"/>
      <c r="CS13" s="543"/>
      <c r="CT13" s="543"/>
      <c r="CU13" s="543"/>
      <c r="CV13" s="543"/>
      <c r="CW13" s="543"/>
      <c r="CX13" s="543"/>
      <c r="CY13" s="54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1" t="s">
        <v>597</v>
      </c>
      <c r="EF13" s="721"/>
      <c r="EG13" s="721"/>
      <c r="EH13" s="721"/>
      <c r="EI13" s="721"/>
      <c r="EJ13" s="721"/>
      <c r="EK13" s="721"/>
      <c r="EL13" s="721"/>
      <c r="EM13" s="721"/>
      <c r="EN13" s="721"/>
      <c r="EO13" s="721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0"/>
      <c r="C14" s="641"/>
      <c r="D14" s="641"/>
      <c r="E14" s="641"/>
      <c r="F14" s="641"/>
      <c r="G14" s="641"/>
      <c r="H14" s="641"/>
      <c r="I14" s="641"/>
      <c r="J14" s="642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  <c r="W14" s="618"/>
      <c r="X14" s="640"/>
      <c r="Y14" s="641"/>
      <c r="Z14" s="641"/>
      <c r="AA14" s="641"/>
      <c r="AB14" s="641"/>
      <c r="AC14" s="641"/>
      <c r="AD14" s="642"/>
      <c r="AE14" s="619"/>
      <c r="AF14" s="619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19"/>
      <c r="AU14" s="619"/>
      <c r="AV14" s="619"/>
      <c r="AW14" s="619"/>
      <c r="AX14" s="619"/>
      <c r="AY14" s="619"/>
      <c r="AZ14" s="619"/>
      <c r="BA14" s="619"/>
      <c r="BB14" s="619"/>
      <c r="BC14" s="619"/>
      <c r="BD14" s="619"/>
      <c r="BE14" s="619"/>
      <c r="BF14" s="619"/>
      <c r="BG14" s="619"/>
      <c r="BH14" s="619"/>
      <c r="BI14" s="619"/>
      <c r="BJ14" s="619"/>
      <c r="BK14" s="640"/>
      <c r="BL14" s="641"/>
      <c r="BM14" s="641"/>
      <c r="BN14" s="641"/>
      <c r="BO14" s="650"/>
      <c r="BP14" s="650"/>
      <c r="BQ14" s="650"/>
      <c r="BR14" s="641"/>
      <c r="BS14" s="641"/>
      <c r="BT14" s="641"/>
      <c r="BU14" s="641"/>
      <c r="BV14" s="650"/>
      <c r="BW14" s="650"/>
      <c r="BX14" s="650"/>
      <c r="BY14" s="624"/>
      <c r="BZ14" s="624"/>
      <c r="CA14" s="624"/>
      <c r="CB14" s="624"/>
      <c r="CC14" s="624"/>
      <c r="CD14" s="624"/>
      <c r="CE14" s="624"/>
      <c r="CF14" s="624"/>
      <c r="CG14" s="624"/>
      <c r="CH14" s="624"/>
      <c r="CI14" s="624"/>
      <c r="CJ14" s="624"/>
      <c r="CK14" s="624"/>
      <c r="CL14" s="624"/>
      <c r="CM14" s="624"/>
      <c r="CN14" s="624"/>
      <c r="CO14" s="692"/>
      <c r="CP14" s="693"/>
      <c r="CQ14" s="693"/>
      <c r="CR14" s="693"/>
      <c r="CS14" s="693"/>
      <c r="CT14" s="693"/>
      <c r="CU14" s="693"/>
      <c r="CV14" s="693"/>
      <c r="CW14" s="693"/>
      <c r="CX14" s="693"/>
      <c r="CY14" s="694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1"/>
      <c r="EF14" s="721"/>
      <c r="EG14" s="721"/>
      <c r="EH14" s="721"/>
      <c r="EI14" s="721"/>
      <c r="EJ14" s="721"/>
      <c r="EK14" s="721"/>
      <c r="EL14" s="721"/>
      <c r="EM14" s="721"/>
      <c r="EN14" s="721"/>
      <c r="EO14" s="721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0"/>
      <c r="C15" s="641"/>
      <c r="D15" s="641"/>
      <c r="E15" s="641"/>
      <c r="F15" s="641"/>
      <c r="G15" s="641"/>
      <c r="H15" s="641"/>
      <c r="I15" s="641"/>
      <c r="J15" s="642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40"/>
      <c r="Y15" s="641"/>
      <c r="Z15" s="641"/>
      <c r="AA15" s="641"/>
      <c r="AB15" s="641"/>
      <c r="AC15" s="641"/>
      <c r="AD15" s="642"/>
      <c r="AE15" s="619"/>
      <c r="AF15" s="619"/>
      <c r="AG15" s="619"/>
      <c r="AH15" s="619"/>
      <c r="AI15" s="619"/>
      <c r="AJ15" s="619"/>
      <c r="AK15" s="619"/>
      <c r="AL15" s="619"/>
      <c r="AM15" s="619"/>
      <c r="AN15" s="619"/>
      <c r="AO15" s="619"/>
      <c r="AP15" s="619"/>
      <c r="AQ15" s="619"/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19"/>
      <c r="BJ15" s="619"/>
      <c r="BK15" s="640"/>
      <c r="BL15" s="641"/>
      <c r="BM15" s="641"/>
      <c r="BN15" s="641"/>
      <c r="BO15" s="650"/>
      <c r="BP15" s="650"/>
      <c r="BQ15" s="650"/>
      <c r="BR15" s="641"/>
      <c r="BS15" s="641"/>
      <c r="BT15" s="641"/>
      <c r="BU15" s="641"/>
      <c r="BV15" s="650"/>
      <c r="BW15" s="650"/>
      <c r="BX15" s="650"/>
      <c r="BY15" s="624"/>
      <c r="BZ15" s="624"/>
      <c r="CA15" s="624"/>
      <c r="CB15" s="624"/>
      <c r="CC15" s="624"/>
      <c r="CD15" s="624"/>
      <c r="CE15" s="624"/>
      <c r="CF15" s="624"/>
      <c r="CG15" s="624"/>
      <c r="CH15" s="624"/>
      <c r="CI15" s="624"/>
      <c r="CJ15" s="624"/>
      <c r="CK15" s="624"/>
      <c r="CL15" s="624"/>
      <c r="CM15" s="624"/>
      <c r="CN15" s="624"/>
      <c r="CO15" s="692"/>
      <c r="CP15" s="693"/>
      <c r="CQ15" s="693"/>
      <c r="CR15" s="693"/>
      <c r="CS15" s="693"/>
      <c r="CT15" s="693"/>
      <c r="CU15" s="693"/>
      <c r="CV15" s="693"/>
      <c r="CW15" s="693"/>
      <c r="CX15" s="693"/>
      <c r="CY15" s="694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2" t="e">
        <f>BL80</f>
        <v>#REF!</v>
      </c>
      <c r="EG15" s="722"/>
      <c r="EH15" s="722"/>
      <c r="EI15" s="722"/>
      <c r="EJ15" s="722"/>
      <c r="EK15" s="722"/>
      <c r="EL15" s="722"/>
      <c r="EM15" s="722"/>
      <c r="EN15" s="72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3"/>
      <c r="C16" s="644"/>
      <c r="D16" s="644"/>
      <c r="E16" s="644"/>
      <c r="F16" s="644"/>
      <c r="G16" s="644"/>
      <c r="H16" s="644"/>
      <c r="I16" s="644"/>
      <c r="J16" s="645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43"/>
      <c r="Y16" s="644"/>
      <c r="Z16" s="644"/>
      <c r="AA16" s="644"/>
      <c r="AB16" s="644"/>
      <c r="AC16" s="644"/>
      <c r="AD16" s="645"/>
      <c r="AE16" s="619"/>
      <c r="AF16" s="619"/>
      <c r="AG16" s="619"/>
      <c r="AH16" s="619"/>
      <c r="AI16" s="619"/>
      <c r="AJ16" s="619"/>
      <c r="AK16" s="619"/>
      <c r="AL16" s="619"/>
      <c r="AM16" s="619"/>
      <c r="AN16" s="619"/>
      <c r="AO16" s="619"/>
      <c r="AP16" s="619"/>
      <c r="AQ16" s="619"/>
      <c r="AR16" s="619"/>
      <c r="AS16" s="619"/>
      <c r="AT16" s="619"/>
      <c r="AU16" s="619"/>
      <c r="AV16" s="619"/>
      <c r="AW16" s="619"/>
      <c r="AX16" s="619"/>
      <c r="AY16" s="619"/>
      <c r="AZ16" s="619"/>
      <c r="BA16" s="619"/>
      <c r="BB16" s="619"/>
      <c r="BC16" s="619"/>
      <c r="BD16" s="619"/>
      <c r="BE16" s="619"/>
      <c r="BF16" s="619"/>
      <c r="BG16" s="619"/>
      <c r="BH16" s="619"/>
      <c r="BI16" s="619"/>
      <c r="BJ16" s="619"/>
      <c r="BK16" s="643"/>
      <c r="BL16" s="644"/>
      <c r="BM16" s="644"/>
      <c r="BN16" s="644"/>
      <c r="BO16" s="651"/>
      <c r="BP16" s="651"/>
      <c r="BQ16" s="651"/>
      <c r="BR16" s="644"/>
      <c r="BS16" s="644"/>
      <c r="BT16" s="644"/>
      <c r="BU16" s="644"/>
      <c r="BV16" s="651"/>
      <c r="BW16" s="651"/>
      <c r="BX16" s="651"/>
      <c r="BY16" s="624"/>
      <c r="BZ16" s="624"/>
      <c r="CA16" s="624"/>
      <c r="CB16" s="624"/>
      <c r="CC16" s="624"/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545"/>
      <c r="CP16" s="546"/>
      <c r="CQ16" s="546"/>
      <c r="CR16" s="546"/>
      <c r="CS16" s="546"/>
      <c r="CT16" s="546"/>
      <c r="CU16" s="546"/>
      <c r="CV16" s="546"/>
      <c r="CW16" s="546"/>
      <c r="CX16" s="546"/>
      <c r="CY16" s="54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2"/>
      <c r="EG16" s="722"/>
      <c r="EH16" s="722"/>
      <c r="EI16" s="722"/>
      <c r="EJ16" s="722"/>
      <c r="EK16" s="722"/>
      <c r="EL16" s="722"/>
      <c r="EM16" s="722"/>
      <c r="EN16" s="72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29" t="s">
        <v>614</v>
      </c>
      <c r="CM17" s="629"/>
      <c r="CN17" s="629"/>
      <c r="CO17" s="629"/>
      <c r="CP17" s="629"/>
      <c r="CQ17" s="629"/>
      <c r="CR17" s="629"/>
      <c r="CS17" s="629"/>
      <c r="CT17" s="629"/>
      <c r="CU17" s="629"/>
      <c r="CV17" s="629"/>
      <c r="CW17" s="629"/>
      <c r="CX17" s="629"/>
      <c r="CY17" s="62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5" t="s">
        <v>458</v>
      </c>
      <c r="C18" s="625"/>
      <c r="D18" s="625"/>
      <c r="E18" s="625"/>
      <c r="F18" s="625"/>
      <c r="G18" s="625"/>
      <c r="H18" s="626" t="s">
        <v>459</v>
      </c>
      <c r="I18" s="626"/>
      <c r="J18" s="626"/>
      <c r="K18" s="626"/>
      <c r="L18" s="626"/>
      <c r="M18" s="626"/>
      <c r="N18" s="626"/>
      <c r="O18" s="627" t="e">
        <f>J22+BJ22</f>
        <v>#REF!</v>
      </c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H18" s="622" t="e">
        <f>#REF!</f>
        <v>#REF!</v>
      </c>
      <c r="AI18" s="622"/>
      <c r="AJ18" s="622"/>
      <c r="AK18" s="622"/>
      <c r="AL18" s="622"/>
      <c r="AM18" s="623" t="e">
        <f>#REF!</f>
        <v>#REF!</v>
      </c>
      <c r="AN18" s="623"/>
      <c r="AO18" s="623"/>
      <c r="AP18" s="623"/>
      <c r="AQ18" s="623"/>
      <c r="AR18" s="623"/>
      <c r="AS18" s="623"/>
      <c r="AT18" s="623"/>
      <c r="AU18" s="109"/>
      <c r="AV18" s="109"/>
      <c r="AW18" s="109"/>
      <c r="AX18" s="109"/>
      <c r="AY18" s="109"/>
      <c r="CL18" s="630"/>
      <c r="CM18" s="630"/>
      <c r="CN18" s="630"/>
      <c r="CO18" s="630"/>
      <c r="CP18" s="630"/>
      <c r="CQ18" s="630"/>
      <c r="CR18" s="630"/>
      <c r="CS18" s="630"/>
      <c r="CT18" s="630"/>
      <c r="CU18" s="630"/>
      <c r="CV18" s="630"/>
      <c r="CW18" s="630"/>
      <c r="CX18" s="630"/>
      <c r="CY18" s="63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5"/>
      <c r="C19" s="625"/>
      <c r="D19" s="625"/>
      <c r="E19" s="625"/>
      <c r="F19" s="625"/>
      <c r="G19" s="625"/>
      <c r="H19" s="626"/>
      <c r="I19" s="626"/>
      <c r="J19" s="626"/>
      <c r="K19" s="626"/>
      <c r="L19" s="626"/>
      <c r="M19" s="626"/>
      <c r="N19" s="626"/>
      <c r="O19" s="627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H19" s="622"/>
      <c r="AI19" s="622"/>
      <c r="AJ19" s="622"/>
      <c r="AK19" s="622"/>
      <c r="AL19" s="622"/>
      <c r="AM19" s="623"/>
      <c r="AN19" s="623"/>
      <c r="AO19" s="623"/>
      <c r="AP19" s="623"/>
      <c r="AQ19" s="623"/>
      <c r="AR19" s="623"/>
      <c r="AS19" s="623"/>
      <c r="AT19" s="623"/>
      <c r="AU19" s="109"/>
      <c r="AV19" s="109"/>
      <c r="AW19" s="109"/>
      <c r="AX19" s="109"/>
      <c r="AY19" s="109"/>
      <c r="BR19" s="108"/>
      <c r="BS19" s="108"/>
      <c r="BT19" s="108"/>
      <c r="BU19" s="108"/>
      <c r="CL19" s="630"/>
      <c r="CM19" s="630"/>
      <c r="CN19" s="630"/>
      <c r="CO19" s="630"/>
      <c r="CP19" s="630"/>
      <c r="CQ19" s="630"/>
      <c r="CR19" s="630"/>
      <c r="CS19" s="630"/>
      <c r="CT19" s="630"/>
      <c r="CU19" s="630"/>
      <c r="CV19" s="630"/>
      <c r="CW19" s="630"/>
      <c r="CX19" s="630"/>
      <c r="CY19" s="63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5"/>
      <c r="C20" s="625"/>
      <c r="D20" s="625"/>
      <c r="E20" s="625"/>
      <c r="F20" s="625"/>
      <c r="G20" s="625"/>
      <c r="H20" s="626"/>
      <c r="I20" s="626"/>
      <c r="J20" s="626"/>
      <c r="K20" s="626"/>
      <c r="L20" s="626"/>
      <c r="M20" s="626"/>
      <c r="N20" s="626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H20" s="628" t="s">
        <v>460</v>
      </c>
      <c r="AI20" s="628"/>
      <c r="AJ20" s="628"/>
      <c r="AK20" s="628"/>
      <c r="AL20" s="628"/>
      <c r="AM20" s="628"/>
      <c r="AN20" s="628"/>
      <c r="AO20" s="628"/>
      <c r="AP20" s="628"/>
      <c r="AQ20" s="628"/>
      <c r="AR20" s="628"/>
      <c r="AS20" s="628"/>
      <c r="AT20" s="628"/>
      <c r="AU20" s="628"/>
      <c r="AV20" s="628"/>
      <c r="AW20" s="628"/>
      <c r="AX20" s="628"/>
      <c r="AY20" s="628"/>
      <c r="AZ20" s="628"/>
      <c r="BA20" s="628"/>
      <c r="BB20" s="628"/>
      <c r="BC20" s="62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1" t="s">
        <v>595</v>
      </c>
      <c r="DN20" s="721"/>
      <c r="DO20" s="721"/>
      <c r="DP20" s="721"/>
      <c r="DQ20" s="721"/>
      <c r="DR20" s="721"/>
      <c r="DS20" s="721"/>
      <c r="DT20" s="721"/>
      <c r="DU20" s="721"/>
      <c r="DV20" s="721"/>
      <c r="DW20" s="721"/>
      <c r="DX20" s="92"/>
      <c r="DY20" s="92"/>
      <c r="DZ20" s="92"/>
      <c r="EA20" s="92"/>
      <c r="EB20" s="92"/>
      <c r="EC20" s="92"/>
      <c r="ED20" s="92"/>
      <c r="EE20" s="572" t="s">
        <v>684</v>
      </c>
      <c r="EF20" s="572"/>
      <c r="EG20" s="572"/>
      <c r="EH20" s="572"/>
      <c r="EI20" s="572"/>
      <c r="EJ20" s="572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5"/>
      <c r="C21" s="625"/>
      <c r="D21" s="625"/>
      <c r="E21" s="625"/>
      <c r="F21" s="625"/>
      <c r="G21" s="625"/>
      <c r="H21" s="626"/>
      <c r="I21" s="626"/>
      <c r="J21" s="626"/>
      <c r="K21" s="626"/>
      <c r="L21" s="626"/>
      <c r="M21" s="626"/>
      <c r="N21" s="626"/>
      <c r="O21" s="627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H21" s="628"/>
      <c r="AI21" s="628"/>
      <c r="AJ21" s="628"/>
      <c r="AK21" s="628"/>
      <c r="AL21" s="628"/>
      <c r="AM21" s="628"/>
      <c r="AN21" s="628"/>
      <c r="AO21" s="628"/>
      <c r="AP21" s="628"/>
      <c r="AQ21" s="628"/>
      <c r="AR21" s="628"/>
      <c r="AS21" s="628"/>
      <c r="AT21" s="628"/>
      <c r="AU21" s="628"/>
      <c r="AV21" s="628"/>
      <c r="AW21" s="628"/>
      <c r="AX21" s="628"/>
      <c r="AY21" s="628"/>
      <c r="AZ21" s="628"/>
      <c r="BA21" s="628"/>
      <c r="BB21" s="628"/>
      <c r="BC21" s="62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1"/>
      <c r="DN21" s="721"/>
      <c r="DO21" s="721"/>
      <c r="DP21" s="721"/>
      <c r="DQ21" s="721"/>
      <c r="DR21" s="721"/>
      <c r="DS21" s="721"/>
      <c r="DT21" s="721"/>
      <c r="DU21" s="721"/>
      <c r="DV21" s="721"/>
      <c r="DW21" s="721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3">
        <v>12</v>
      </c>
      <c r="FI21" s="723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0" t="s">
        <v>456</v>
      </c>
      <c r="C22" s="620"/>
      <c r="D22" s="620"/>
      <c r="E22" s="620"/>
      <c r="F22" s="620"/>
      <c r="G22" s="620"/>
      <c r="H22" s="620"/>
      <c r="I22" s="620"/>
      <c r="J22" s="720" t="e">
        <f>L26+L52+L66+L88+L110+AK26+AK42+AK66+AK84+AK94+AK102</f>
        <v>#REF!</v>
      </c>
      <c r="K22" s="720"/>
      <c r="L22" s="720"/>
      <c r="M22" s="720"/>
      <c r="N22" s="720"/>
      <c r="O22" s="720"/>
      <c r="P22" s="720"/>
      <c r="Q22" s="720"/>
      <c r="R22" s="720"/>
      <c r="S22" s="720"/>
      <c r="T22" s="720"/>
      <c r="U22" s="720"/>
      <c r="V22" s="668" t="s">
        <v>465</v>
      </c>
      <c r="W22" s="668"/>
      <c r="X22" s="668"/>
      <c r="Y22" s="668"/>
      <c r="Z22" s="668"/>
      <c r="AA22" s="668"/>
      <c r="AB22" s="668"/>
      <c r="AC22" s="668"/>
      <c r="AD22" s="668"/>
      <c r="AE22" s="668"/>
      <c r="AF22" s="668"/>
      <c r="AG22" s="668"/>
      <c r="AH22" s="668"/>
      <c r="AI22" s="668"/>
      <c r="AJ22" s="668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87"/>
      <c r="BA22" s="87"/>
      <c r="BB22" s="620" t="s">
        <v>457</v>
      </c>
      <c r="BC22" s="620"/>
      <c r="BD22" s="620"/>
      <c r="BE22" s="620"/>
      <c r="BF22" s="620"/>
      <c r="BG22" s="620"/>
      <c r="BH22" s="620"/>
      <c r="BI22" s="620"/>
      <c r="BJ22" s="720" t="e">
        <f>BL26+BL54+BL80+CK26+CK46+CK66+CK82</f>
        <v>#REF!</v>
      </c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668" t="s">
        <v>465</v>
      </c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2" t="e">
        <f>CK46</f>
        <v>#REF!</v>
      </c>
      <c r="DP22" s="722"/>
      <c r="DQ22" s="722"/>
      <c r="DR22" s="722"/>
      <c r="DS22" s="722"/>
      <c r="DT22" s="722"/>
      <c r="DU22" s="722"/>
      <c r="DV22" s="72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3"/>
      <c r="FI22" s="723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0"/>
      <c r="C23" s="620"/>
      <c r="D23" s="620"/>
      <c r="E23" s="620"/>
      <c r="F23" s="620"/>
      <c r="G23" s="620"/>
      <c r="H23" s="620"/>
      <c r="I23" s="6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0"/>
      <c r="V23" s="668"/>
      <c r="W23" s="668"/>
      <c r="X23" s="668"/>
      <c r="Y23" s="668"/>
      <c r="Z23" s="668"/>
      <c r="AA23" s="668"/>
      <c r="AB23" s="668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68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86"/>
      <c r="BA23" s="86"/>
      <c r="BB23" s="620"/>
      <c r="BC23" s="620"/>
      <c r="BD23" s="620"/>
      <c r="BE23" s="620"/>
      <c r="BF23" s="620"/>
      <c r="BG23" s="620"/>
      <c r="BH23" s="620"/>
      <c r="BI23" s="620"/>
      <c r="BJ23" s="720"/>
      <c r="BK23" s="720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DB23" s="92"/>
      <c r="DL23" s="92"/>
      <c r="DN23" s="92"/>
      <c r="DO23" s="722"/>
      <c r="DP23" s="722"/>
      <c r="DQ23" s="722"/>
      <c r="DR23" s="722"/>
      <c r="DS23" s="722"/>
      <c r="DT23" s="722"/>
      <c r="DU23" s="722"/>
      <c r="DV23" s="72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1" t="s">
        <v>657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Z24" s="621"/>
      <c r="AA24" s="621"/>
      <c r="AB24" s="621"/>
      <c r="AC24" s="621"/>
      <c r="AD24" s="621"/>
      <c r="AE24" s="621"/>
      <c r="AF24" s="621"/>
      <c r="AG24" s="621"/>
      <c r="AH24" s="621"/>
      <c r="BD24" s="539" t="s">
        <v>669</v>
      </c>
      <c r="BE24" s="540"/>
      <c r="BF24" s="540"/>
      <c r="BG24" s="540"/>
      <c r="BH24" s="540"/>
      <c r="BI24" s="540"/>
      <c r="BJ24" s="540"/>
      <c r="BK24" s="540"/>
      <c r="BL24" s="540"/>
      <c r="BM24" s="540"/>
      <c r="BN24" s="540"/>
      <c r="BO24" s="540"/>
      <c r="BP24" s="540"/>
      <c r="BQ24" s="540"/>
      <c r="BR24" s="540"/>
      <c r="BS24" s="540"/>
      <c r="BT24" s="540"/>
      <c r="BU24" s="540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Z25" s="621"/>
      <c r="AA25" s="621"/>
      <c r="AB25" s="621"/>
      <c r="AC25" s="621"/>
      <c r="AD25" s="621"/>
      <c r="AE25" s="621"/>
      <c r="AF25" s="621"/>
      <c r="AG25" s="621"/>
      <c r="AH25" s="621"/>
      <c r="BD25" s="541"/>
      <c r="BE25" s="541"/>
      <c r="BF25" s="541"/>
      <c r="BG25" s="541"/>
      <c r="BH25" s="541"/>
      <c r="BI25" s="541"/>
      <c r="BJ25" s="541"/>
      <c r="BK25" s="541"/>
      <c r="BL25" s="541"/>
      <c r="BM25" s="541"/>
      <c r="BN25" s="541"/>
      <c r="BO25" s="541"/>
      <c r="BP25" s="541"/>
      <c r="BQ25" s="541"/>
      <c r="BR25" s="541"/>
      <c r="BS25" s="541"/>
      <c r="BT25" s="541"/>
      <c r="BU25" s="541"/>
      <c r="DA25" s="724" t="s">
        <v>594</v>
      </c>
      <c r="DB25" s="724"/>
      <c r="DC25" s="724"/>
      <c r="DD25" s="724"/>
      <c r="DE25" s="724"/>
      <c r="DF25" s="724"/>
      <c r="DG25" s="724"/>
      <c r="DH25" s="724"/>
      <c r="DI25" s="724"/>
      <c r="DJ25" s="724"/>
      <c r="DK25" s="72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8" t="s">
        <v>198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69" t="e">
        <f>SUM(P28:T51)</f>
        <v>#REF!</v>
      </c>
      <c r="M26" s="569"/>
      <c r="N26" s="569"/>
      <c r="O26" s="569"/>
      <c r="P26" s="569"/>
      <c r="Q26" s="569"/>
      <c r="R26" s="569"/>
      <c r="S26" s="542"/>
      <c r="T26" s="543"/>
      <c r="U26" s="543"/>
      <c r="V26" s="543"/>
      <c r="W26" s="543"/>
      <c r="X26" s="543"/>
      <c r="Y26" s="543"/>
      <c r="Z26" s="544"/>
      <c r="AA26" s="548" t="s">
        <v>5</v>
      </c>
      <c r="AB26" s="549"/>
      <c r="AC26" s="549"/>
      <c r="AD26" s="549"/>
      <c r="AE26" s="549"/>
      <c r="AF26" s="549"/>
      <c r="AG26" s="549"/>
      <c r="AH26" s="549"/>
      <c r="AI26" s="549"/>
      <c r="AJ26" s="549"/>
      <c r="AK26" s="569" t="e">
        <f>SUM(AO28:AS41)</f>
        <v>#REF!</v>
      </c>
      <c r="AL26" s="569"/>
      <c r="AM26" s="569"/>
      <c r="AN26" s="569"/>
      <c r="AO26" s="569"/>
      <c r="AP26" s="569"/>
      <c r="AQ26" s="569"/>
      <c r="AR26" s="542"/>
      <c r="AS26" s="543"/>
      <c r="AT26" s="543"/>
      <c r="AU26" s="543"/>
      <c r="AV26" s="543"/>
      <c r="AW26" s="543"/>
      <c r="AX26" s="543"/>
      <c r="AY26" s="544"/>
      <c r="BB26" s="548" t="s">
        <v>201</v>
      </c>
      <c r="BC26" s="549"/>
      <c r="BD26" s="549"/>
      <c r="BE26" s="549"/>
      <c r="BF26" s="549"/>
      <c r="BG26" s="549"/>
      <c r="BH26" s="549"/>
      <c r="BI26" s="549"/>
      <c r="BJ26" s="549"/>
      <c r="BK26" s="549"/>
      <c r="BL26" s="569" t="e">
        <f>SUM(BP28:BT53)</f>
        <v>#REF!</v>
      </c>
      <c r="BM26" s="569"/>
      <c r="BN26" s="569"/>
      <c r="BO26" s="569"/>
      <c r="BP26" s="569"/>
      <c r="BQ26" s="569"/>
      <c r="BR26" s="569"/>
      <c r="BS26" s="542"/>
      <c r="BT26" s="543"/>
      <c r="BU26" s="543"/>
      <c r="BV26" s="543"/>
      <c r="BW26" s="543"/>
      <c r="BX26" s="543"/>
      <c r="BY26" s="543"/>
      <c r="BZ26" s="544"/>
      <c r="CA26" s="548" t="s">
        <v>468</v>
      </c>
      <c r="CB26" s="549"/>
      <c r="CC26" s="549"/>
      <c r="CD26" s="549"/>
      <c r="CE26" s="549"/>
      <c r="CF26" s="549"/>
      <c r="CG26" s="549"/>
      <c r="CH26" s="549"/>
      <c r="CI26" s="549"/>
      <c r="CJ26" s="549"/>
      <c r="CK26" s="569" t="e">
        <f>SUM(CO28:CS45)</f>
        <v>#REF!</v>
      </c>
      <c r="CL26" s="569"/>
      <c r="CM26" s="569"/>
      <c r="CN26" s="569"/>
      <c r="CO26" s="569"/>
      <c r="CP26" s="569"/>
      <c r="CQ26" s="569"/>
      <c r="CR26" s="542"/>
      <c r="CS26" s="543"/>
      <c r="CT26" s="543"/>
      <c r="CU26" s="543"/>
      <c r="CV26" s="543"/>
      <c r="CW26" s="543"/>
      <c r="CX26" s="543"/>
      <c r="CY26" s="544"/>
      <c r="DA26" s="724"/>
      <c r="DB26" s="724"/>
      <c r="DC26" s="724"/>
      <c r="DD26" s="724"/>
      <c r="DE26" s="724"/>
      <c r="DF26" s="724"/>
      <c r="DG26" s="724"/>
      <c r="DH26" s="724"/>
      <c r="DI26" s="724"/>
      <c r="DJ26" s="724"/>
      <c r="DK26" s="72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70"/>
      <c r="M27" s="570"/>
      <c r="N27" s="570"/>
      <c r="O27" s="570"/>
      <c r="P27" s="570"/>
      <c r="Q27" s="570"/>
      <c r="R27" s="570"/>
      <c r="S27" s="545"/>
      <c r="T27" s="546"/>
      <c r="U27" s="546"/>
      <c r="V27" s="546"/>
      <c r="W27" s="546"/>
      <c r="X27" s="546"/>
      <c r="Y27" s="546"/>
      <c r="Z27" s="547"/>
      <c r="AA27" s="550"/>
      <c r="AB27" s="551"/>
      <c r="AC27" s="551"/>
      <c r="AD27" s="551"/>
      <c r="AE27" s="551"/>
      <c r="AF27" s="551"/>
      <c r="AG27" s="551"/>
      <c r="AH27" s="551"/>
      <c r="AI27" s="551"/>
      <c r="AJ27" s="551"/>
      <c r="AK27" s="570"/>
      <c r="AL27" s="570"/>
      <c r="AM27" s="570"/>
      <c r="AN27" s="570"/>
      <c r="AO27" s="570"/>
      <c r="AP27" s="570"/>
      <c r="AQ27" s="570"/>
      <c r="AR27" s="545"/>
      <c r="AS27" s="546"/>
      <c r="AT27" s="546"/>
      <c r="AU27" s="546"/>
      <c r="AV27" s="546"/>
      <c r="AW27" s="546"/>
      <c r="AX27" s="546"/>
      <c r="AY27" s="547"/>
      <c r="BB27" s="550"/>
      <c r="BC27" s="551"/>
      <c r="BD27" s="551"/>
      <c r="BE27" s="551"/>
      <c r="BF27" s="551"/>
      <c r="BG27" s="551"/>
      <c r="BH27" s="551"/>
      <c r="BI27" s="551"/>
      <c r="BJ27" s="551"/>
      <c r="BK27" s="551"/>
      <c r="BL27" s="570"/>
      <c r="BM27" s="570"/>
      <c r="BN27" s="570"/>
      <c r="BO27" s="570"/>
      <c r="BP27" s="570"/>
      <c r="BQ27" s="570"/>
      <c r="BR27" s="570"/>
      <c r="BS27" s="545"/>
      <c r="BT27" s="546"/>
      <c r="BU27" s="546"/>
      <c r="BV27" s="546"/>
      <c r="BW27" s="546"/>
      <c r="BX27" s="546"/>
      <c r="BY27" s="546"/>
      <c r="BZ27" s="547"/>
      <c r="CA27" s="550"/>
      <c r="CB27" s="551"/>
      <c r="CC27" s="551"/>
      <c r="CD27" s="551"/>
      <c r="CE27" s="551"/>
      <c r="CF27" s="551"/>
      <c r="CG27" s="551"/>
      <c r="CH27" s="551"/>
      <c r="CI27" s="551"/>
      <c r="CJ27" s="551"/>
      <c r="CK27" s="570"/>
      <c r="CL27" s="570"/>
      <c r="CM27" s="570"/>
      <c r="CN27" s="570"/>
      <c r="CO27" s="570"/>
      <c r="CP27" s="570"/>
      <c r="CQ27" s="570"/>
      <c r="CR27" s="545"/>
      <c r="CS27" s="546"/>
      <c r="CT27" s="546"/>
      <c r="CU27" s="546"/>
      <c r="CV27" s="546"/>
      <c r="CW27" s="546"/>
      <c r="CX27" s="546"/>
      <c r="CY27" s="547"/>
      <c r="DC27" s="725" t="e">
        <f>CK66</f>
        <v>#REF!</v>
      </c>
      <c r="DD27" s="725"/>
      <c r="DE27" s="725"/>
      <c r="DF27" s="725"/>
      <c r="DG27" s="725"/>
      <c r="DH27" s="725"/>
      <c r="DI27" s="725"/>
      <c r="DJ27" s="72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8" t="s">
        <v>35</v>
      </c>
      <c r="C28" s="559"/>
      <c r="D28" s="586" t="s">
        <v>49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52" t="e">
        <f>#REF!</f>
        <v>#REF!</v>
      </c>
      <c r="Q28" s="553"/>
      <c r="R28" s="553"/>
      <c r="S28" s="574"/>
      <c r="T28" s="576"/>
      <c r="U28" s="573"/>
      <c r="V28" s="574"/>
      <c r="W28" s="574"/>
      <c r="X28" s="574"/>
      <c r="Y28" s="574"/>
      <c r="Z28" s="575"/>
      <c r="AA28" s="558" t="s">
        <v>35</v>
      </c>
      <c r="AB28" s="559"/>
      <c r="AC28" s="566" t="s">
        <v>83</v>
      </c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52" t="e">
        <f>#REF!</f>
        <v>#REF!</v>
      </c>
      <c r="AP28" s="553"/>
      <c r="AQ28" s="553"/>
      <c r="AR28" s="574"/>
      <c r="AS28" s="576"/>
      <c r="AT28" s="573"/>
      <c r="AU28" s="574"/>
      <c r="AV28" s="574"/>
      <c r="AW28" s="574"/>
      <c r="AX28" s="574"/>
      <c r="AY28" s="575"/>
      <c r="BB28" s="558" t="s">
        <v>35</v>
      </c>
      <c r="BC28" s="559"/>
      <c r="BD28" s="566" t="s">
        <v>114</v>
      </c>
      <c r="BE28" s="566"/>
      <c r="BF28" s="566"/>
      <c r="BG28" s="566"/>
      <c r="BH28" s="566"/>
      <c r="BI28" s="566"/>
      <c r="BJ28" s="566"/>
      <c r="BK28" s="566"/>
      <c r="BL28" s="566"/>
      <c r="BM28" s="566"/>
      <c r="BN28" s="566"/>
      <c r="BO28" s="566"/>
      <c r="BP28" s="552" t="e">
        <f>#REF!</f>
        <v>#REF!</v>
      </c>
      <c r="BQ28" s="553"/>
      <c r="BR28" s="553"/>
      <c r="BS28" s="574"/>
      <c r="BT28" s="576"/>
      <c r="BU28" s="573"/>
      <c r="BV28" s="574"/>
      <c r="BW28" s="574"/>
      <c r="BX28" s="574"/>
      <c r="BY28" s="574"/>
      <c r="BZ28" s="575"/>
      <c r="CA28" s="558" t="s">
        <v>35</v>
      </c>
      <c r="CB28" s="559"/>
      <c r="CC28" s="560" t="s">
        <v>182</v>
      </c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2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725"/>
      <c r="DD28" s="725"/>
      <c r="DE28" s="725"/>
      <c r="DF28" s="725"/>
      <c r="DG28" s="725"/>
      <c r="DH28" s="725"/>
      <c r="DI28" s="725"/>
      <c r="DJ28" s="72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8"/>
      <c r="C29" s="559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55"/>
      <c r="Q29" s="556"/>
      <c r="R29" s="556"/>
      <c r="S29" s="556"/>
      <c r="T29" s="568"/>
      <c r="U29" s="555"/>
      <c r="V29" s="556"/>
      <c r="W29" s="556"/>
      <c r="X29" s="556"/>
      <c r="Y29" s="556"/>
      <c r="Z29" s="557"/>
      <c r="AA29" s="558"/>
      <c r="AB29" s="559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55"/>
      <c r="AP29" s="556"/>
      <c r="AQ29" s="556"/>
      <c r="AR29" s="556"/>
      <c r="AS29" s="568"/>
      <c r="AT29" s="555"/>
      <c r="AU29" s="556"/>
      <c r="AV29" s="556"/>
      <c r="AW29" s="556"/>
      <c r="AX29" s="556"/>
      <c r="AY29" s="557"/>
      <c r="BB29" s="558"/>
      <c r="BC29" s="559"/>
      <c r="BD29" s="566"/>
      <c r="BE29" s="566"/>
      <c r="BF29" s="566"/>
      <c r="BG29" s="566"/>
      <c r="BH29" s="566"/>
      <c r="BI29" s="566"/>
      <c r="BJ29" s="566"/>
      <c r="BK29" s="566"/>
      <c r="BL29" s="566"/>
      <c r="BM29" s="566"/>
      <c r="BN29" s="566"/>
      <c r="BO29" s="566"/>
      <c r="BP29" s="555"/>
      <c r="BQ29" s="556"/>
      <c r="BR29" s="556"/>
      <c r="BS29" s="556"/>
      <c r="BT29" s="568"/>
      <c r="BU29" s="555"/>
      <c r="BV29" s="556"/>
      <c r="BW29" s="556"/>
      <c r="BX29" s="556"/>
      <c r="BY29" s="556"/>
      <c r="BZ29" s="557"/>
      <c r="CA29" s="558"/>
      <c r="CB29" s="559"/>
      <c r="CC29" s="563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5"/>
      <c r="CO29" s="555"/>
      <c r="CP29" s="556"/>
      <c r="CQ29" s="556"/>
      <c r="CR29" s="556"/>
      <c r="CS29" s="568"/>
      <c r="CT29" s="555"/>
      <c r="CU29" s="556"/>
      <c r="CV29" s="556"/>
      <c r="CW29" s="556"/>
      <c r="CX29" s="556"/>
      <c r="CY29" s="557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4" t="s">
        <v>36</v>
      </c>
      <c r="C30" s="585"/>
      <c r="D30" s="586" t="s">
        <v>13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52" t="e">
        <f>#REF!</f>
        <v>#REF!</v>
      </c>
      <c r="Q30" s="553"/>
      <c r="R30" s="553"/>
      <c r="S30" s="553"/>
      <c r="T30" s="567"/>
      <c r="U30" s="552"/>
      <c r="V30" s="553"/>
      <c r="W30" s="553"/>
      <c r="X30" s="553"/>
      <c r="Y30" s="553"/>
      <c r="Z30" s="554"/>
      <c r="AA30" s="558" t="s">
        <v>36</v>
      </c>
      <c r="AB30" s="559"/>
      <c r="AC30" s="566" t="s">
        <v>84</v>
      </c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52" t="e">
        <f>#REF!</f>
        <v>#REF!</v>
      </c>
      <c r="AP30" s="553"/>
      <c r="AQ30" s="553"/>
      <c r="AR30" s="553"/>
      <c r="AS30" s="567"/>
      <c r="AT30" s="552"/>
      <c r="AU30" s="553"/>
      <c r="AV30" s="553"/>
      <c r="AW30" s="553"/>
      <c r="AX30" s="553"/>
      <c r="AY30" s="554"/>
      <c r="BB30" s="558" t="s">
        <v>36</v>
      </c>
      <c r="BC30" s="559"/>
      <c r="BD30" s="566" t="s">
        <v>115</v>
      </c>
      <c r="BE30" s="566"/>
      <c r="BF30" s="566"/>
      <c r="BG30" s="566"/>
      <c r="BH30" s="566"/>
      <c r="BI30" s="566"/>
      <c r="BJ30" s="566"/>
      <c r="BK30" s="566"/>
      <c r="BL30" s="566"/>
      <c r="BM30" s="566"/>
      <c r="BN30" s="566"/>
      <c r="BO30" s="566"/>
      <c r="BP30" s="552" t="e">
        <f>#REF!</f>
        <v>#REF!</v>
      </c>
      <c r="BQ30" s="553"/>
      <c r="BR30" s="553"/>
      <c r="BS30" s="553"/>
      <c r="BT30" s="567"/>
      <c r="BU30" s="552"/>
      <c r="BV30" s="553"/>
      <c r="BW30" s="553"/>
      <c r="BX30" s="553"/>
      <c r="BY30" s="553"/>
      <c r="BZ30" s="554"/>
      <c r="CA30" s="558" t="s">
        <v>36</v>
      </c>
      <c r="CB30" s="559"/>
      <c r="CC30" s="560" t="s">
        <v>158</v>
      </c>
      <c r="CD30" s="561"/>
      <c r="CE30" s="561"/>
      <c r="CF30" s="561"/>
      <c r="CG30" s="561"/>
      <c r="CH30" s="561"/>
      <c r="CI30" s="561"/>
      <c r="CJ30" s="561"/>
      <c r="CK30" s="561"/>
      <c r="CL30" s="561"/>
      <c r="CM30" s="561"/>
      <c r="CN30" s="562"/>
      <c r="CO30" s="573" t="e">
        <f>#REF!</f>
        <v>#REF!</v>
      </c>
      <c r="CP30" s="574"/>
      <c r="CQ30" s="574"/>
      <c r="CR30" s="574"/>
      <c r="CS30" s="576"/>
      <c r="CT30" s="552"/>
      <c r="CU30" s="553"/>
      <c r="CV30" s="553"/>
      <c r="CW30" s="553"/>
      <c r="CX30" s="553"/>
      <c r="CY30" s="554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4"/>
      <c r="C31" s="585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55"/>
      <c r="Q31" s="556"/>
      <c r="R31" s="556"/>
      <c r="S31" s="556"/>
      <c r="T31" s="568"/>
      <c r="U31" s="555"/>
      <c r="V31" s="556"/>
      <c r="W31" s="556"/>
      <c r="X31" s="556"/>
      <c r="Y31" s="556"/>
      <c r="Z31" s="557"/>
      <c r="AA31" s="558"/>
      <c r="AB31" s="559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55"/>
      <c r="AP31" s="556"/>
      <c r="AQ31" s="556"/>
      <c r="AR31" s="556"/>
      <c r="AS31" s="568"/>
      <c r="AT31" s="555"/>
      <c r="AU31" s="556"/>
      <c r="AV31" s="556"/>
      <c r="AW31" s="556"/>
      <c r="AX31" s="556"/>
      <c r="AY31" s="557"/>
      <c r="BB31" s="558"/>
      <c r="BC31" s="559"/>
      <c r="BD31" s="566"/>
      <c r="BE31" s="566"/>
      <c r="BF31" s="566"/>
      <c r="BG31" s="566"/>
      <c r="BH31" s="566"/>
      <c r="BI31" s="566"/>
      <c r="BJ31" s="566"/>
      <c r="BK31" s="566"/>
      <c r="BL31" s="566"/>
      <c r="BM31" s="566"/>
      <c r="BN31" s="566"/>
      <c r="BO31" s="566"/>
      <c r="BP31" s="555"/>
      <c r="BQ31" s="556"/>
      <c r="BR31" s="556"/>
      <c r="BS31" s="556"/>
      <c r="BT31" s="568"/>
      <c r="BU31" s="555"/>
      <c r="BV31" s="556"/>
      <c r="BW31" s="556"/>
      <c r="BX31" s="556"/>
      <c r="BY31" s="556"/>
      <c r="BZ31" s="557"/>
      <c r="CA31" s="558"/>
      <c r="CB31" s="559"/>
      <c r="CC31" s="563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5"/>
      <c r="CO31" s="555"/>
      <c r="CP31" s="556"/>
      <c r="CQ31" s="556"/>
      <c r="CR31" s="556"/>
      <c r="CS31" s="568"/>
      <c r="CT31" s="555"/>
      <c r="CU31" s="556"/>
      <c r="CV31" s="556"/>
      <c r="CW31" s="556"/>
      <c r="CX31" s="556"/>
      <c r="CY31" s="557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8" t="s">
        <v>37</v>
      </c>
      <c r="C32" s="559"/>
      <c r="D32" s="566" t="s">
        <v>12</v>
      </c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52" t="e">
        <f>#REF!</f>
        <v>#REF!</v>
      </c>
      <c r="Q32" s="553"/>
      <c r="R32" s="553"/>
      <c r="S32" s="553"/>
      <c r="T32" s="567"/>
      <c r="U32" s="552"/>
      <c r="V32" s="553"/>
      <c r="W32" s="553"/>
      <c r="X32" s="553"/>
      <c r="Y32" s="553"/>
      <c r="Z32" s="554"/>
      <c r="AA32" s="558" t="s">
        <v>37</v>
      </c>
      <c r="AB32" s="559"/>
      <c r="AC32" s="566" t="s">
        <v>3</v>
      </c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52" t="e">
        <f>#REF!</f>
        <v>#REF!</v>
      </c>
      <c r="AP32" s="553"/>
      <c r="AQ32" s="553"/>
      <c r="AR32" s="553"/>
      <c r="AS32" s="567"/>
      <c r="AT32" s="552"/>
      <c r="AU32" s="553"/>
      <c r="AV32" s="553"/>
      <c r="AW32" s="553"/>
      <c r="AX32" s="553"/>
      <c r="AY32" s="554"/>
      <c r="BB32" s="558" t="s">
        <v>37</v>
      </c>
      <c r="BC32" s="559"/>
      <c r="BD32" s="566" t="s">
        <v>116</v>
      </c>
      <c r="BE32" s="566"/>
      <c r="BF32" s="566"/>
      <c r="BG32" s="566"/>
      <c r="BH32" s="566"/>
      <c r="BI32" s="566"/>
      <c r="BJ32" s="566"/>
      <c r="BK32" s="566"/>
      <c r="BL32" s="566"/>
      <c r="BM32" s="566"/>
      <c r="BN32" s="566"/>
      <c r="BO32" s="566"/>
      <c r="BP32" s="552" t="e">
        <f>#REF!</f>
        <v>#REF!</v>
      </c>
      <c r="BQ32" s="553"/>
      <c r="BR32" s="553"/>
      <c r="BS32" s="553"/>
      <c r="BT32" s="567"/>
      <c r="BU32" s="552"/>
      <c r="BV32" s="553"/>
      <c r="BW32" s="553"/>
      <c r="BX32" s="553"/>
      <c r="BY32" s="553"/>
      <c r="BZ32" s="554"/>
      <c r="CA32" s="558" t="s">
        <v>37</v>
      </c>
      <c r="CB32" s="559"/>
      <c r="CC32" s="560" t="s">
        <v>183</v>
      </c>
      <c r="CD32" s="561"/>
      <c r="CE32" s="561"/>
      <c r="CF32" s="561"/>
      <c r="CG32" s="561"/>
      <c r="CH32" s="561"/>
      <c r="CI32" s="561"/>
      <c r="CJ32" s="561"/>
      <c r="CK32" s="561"/>
      <c r="CL32" s="561"/>
      <c r="CM32" s="561"/>
      <c r="CN32" s="562"/>
      <c r="CO32" s="573" t="e">
        <f>#REF!</f>
        <v>#REF!</v>
      </c>
      <c r="CP32" s="574"/>
      <c r="CQ32" s="574"/>
      <c r="CR32" s="574"/>
      <c r="CS32" s="576"/>
      <c r="CT32" s="552"/>
      <c r="CU32" s="553"/>
      <c r="CV32" s="553"/>
      <c r="CW32" s="553"/>
      <c r="CX32" s="553"/>
      <c r="CY32" s="554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8"/>
      <c r="C33" s="559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55"/>
      <c r="Q33" s="556"/>
      <c r="R33" s="556"/>
      <c r="S33" s="556"/>
      <c r="T33" s="568"/>
      <c r="U33" s="555"/>
      <c r="V33" s="556"/>
      <c r="W33" s="556"/>
      <c r="X33" s="556"/>
      <c r="Y33" s="556"/>
      <c r="Z33" s="557"/>
      <c r="AA33" s="558"/>
      <c r="AB33" s="559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55"/>
      <c r="AP33" s="556"/>
      <c r="AQ33" s="556"/>
      <c r="AR33" s="556"/>
      <c r="AS33" s="568"/>
      <c r="AT33" s="555"/>
      <c r="AU33" s="556"/>
      <c r="AV33" s="556"/>
      <c r="AW33" s="556"/>
      <c r="AX33" s="556"/>
      <c r="AY33" s="557"/>
      <c r="BB33" s="558"/>
      <c r="BC33" s="559"/>
      <c r="BD33" s="566"/>
      <c r="BE33" s="566"/>
      <c r="BF33" s="566"/>
      <c r="BG33" s="566"/>
      <c r="BH33" s="566"/>
      <c r="BI33" s="566"/>
      <c r="BJ33" s="566"/>
      <c r="BK33" s="566"/>
      <c r="BL33" s="566"/>
      <c r="BM33" s="566"/>
      <c r="BN33" s="566"/>
      <c r="BO33" s="566"/>
      <c r="BP33" s="555"/>
      <c r="BQ33" s="556"/>
      <c r="BR33" s="556"/>
      <c r="BS33" s="556"/>
      <c r="BT33" s="568"/>
      <c r="BU33" s="555"/>
      <c r="BV33" s="556"/>
      <c r="BW33" s="556"/>
      <c r="BX33" s="556"/>
      <c r="BY33" s="556"/>
      <c r="BZ33" s="557"/>
      <c r="CA33" s="558"/>
      <c r="CB33" s="559"/>
      <c r="CC33" s="563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5"/>
      <c r="CO33" s="555"/>
      <c r="CP33" s="556"/>
      <c r="CQ33" s="556"/>
      <c r="CR33" s="556"/>
      <c r="CS33" s="568"/>
      <c r="CT33" s="555"/>
      <c r="CU33" s="556"/>
      <c r="CV33" s="556"/>
      <c r="CW33" s="556"/>
      <c r="CX33" s="556"/>
      <c r="CY33" s="557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1" t="s">
        <v>686</v>
      </c>
      <c r="EX33" s="571"/>
      <c r="EY33" s="571"/>
      <c r="EZ33" s="57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8" t="s">
        <v>38</v>
      </c>
      <c r="C34" s="559"/>
      <c r="D34" s="566" t="s">
        <v>14</v>
      </c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52" t="e">
        <f>#REF!</f>
        <v>#REF!</v>
      </c>
      <c r="Q34" s="553"/>
      <c r="R34" s="553"/>
      <c r="S34" s="553"/>
      <c r="T34" s="567"/>
      <c r="U34" s="552"/>
      <c r="V34" s="553"/>
      <c r="W34" s="553"/>
      <c r="X34" s="553"/>
      <c r="Y34" s="553"/>
      <c r="Z34" s="554"/>
      <c r="AA34" s="558" t="s">
        <v>38</v>
      </c>
      <c r="AB34" s="559"/>
      <c r="AC34" s="566" t="s">
        <v>6</v>
      </c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52" t="e">
        <f>#REF!</f>
        <v>#REF!</v>
      </c>
      <c r="AP34" s="553"/>
      <c r="AQ34" s="553"/>
      <c r="AR34" s="553"/>
      <c r="AS34" s="567"/>
      <c r="AT34" s="552"/>
      <c r="AU34" s="553"/>
      <c r="AV34" s="553"/>
      <c r="AW34" s="553"/>
      <c r="AX34" s="553"/>
      <c r="AY34" s="554"/>
      <c r="BB34" s="558" t="s">
        <v>38</v>
      </c>
      <c r="BC34" s="559"/>
      <c r="BD34" s="566" t="s">
        <v>117</v>
      </c>
      <c r="BE34" s="566"/>
      <c r="BF34" s="566"/>
      <c r="BG34" s="566"/>
      <c r="BH34" s="566"/>
      <c r="BI34" s="566"/>
      <c r="BJ34" s="566"/>
      <c r="BK34" s="566"/>
      <c r="BL34" s="566"/>
      <c r="BM34" s="566"/>
      <c r="BN34" s="566"/>
      <c r="BO34" s="566"/>
      <c r="BP34" s="552" t="e">
        <f>#REF!</f>
        <v>#REF!</v>
      </c>
      <c r="BQ34" s="553"/>
      <c r="BR34" s="553"/>
      <c r="BS34" s="553"/>
      <c r="BT34" s="567"/>
      <c r="BU34" s="552"/>
      <c r="BV34" s="553"/>
      <c r="BW34" s="553"/>
      <c r="BX34" s="553"/>
      <c r="BY34" s="553"/>
      <c r="BZ34" s="554"/>
      <c r="CA34" s="558" t="s">
        <v>38</v>
      </c>
      <c r="CB34" s="559"/>
      <c r="CC34" s="560" t="s">
        <v>156</v>
      </c>
      <c r="CD34" s="561"/>
      <c r="CE34" s="561"/>
      <c r="CF34" s="561"/>
      <c r="CG34" s="561"/>
      <c r="CH34" s="561"/>
      <c r="CI34" s="561"/>
      <c r="CJ34" s="561"/>
      <c r="CK34" s="561"/>
      <c r="CL34" s="561"/>
      <c r="CM34" s="561"/>
      <c r="CN34" s="562"/>
      <c r="CO34" s="573" t="e">
        <f>#REF!</f>
        <v>#REF!</v>
      </c>
      <c r="CP34" s="574"/>
      <c r="CQ34" s="574"/>
      <c r="CR34" s="574"/>
      <c r="CS34" s="576"/>
      <c r="CT34" s="552"/>
      <c r="CU34" s="553"/>
      <c r="CV34" s="553"/>
      <c r="CW34" s="553"/>
      <c r="CX34" s="553"/>
      <c r="CY34" s="554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8"/>
      <c r="C35" s="559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55"/>
      <c r="Q35" s="556"/>
      <c r="R35" s="556"/>
      <c r="S35" s="556"/>
      <c r="T35" s="568"/>
      <c r="U35" s="555"/>
      <c r="V35" s="556"/>
      <c r="W35" s="556"/>
      <c r="X35" s="556"/>
      <c r="Y35" s="556"/>
      <c r="Z35" s="557"/>
      <c r="AA35" s="558"/>
      <c r="AB35" s="559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55"/>
      <c r="AP35" s="556"/>
      <c r="AQ35" s="556"/>
      <c r="AR35" s="556"/>
      <c r="AS35" s="568"/>
      <c r="AT35" s="555"/>
      <c r="AU35" s="556"/>
      <c r="AV35" s="556"/>
      <c r="AW35" s="556"/>
      <c r="AX35" s="556"/>
      <c r="AY35" s="557"/>
      <c r="BB35" s="558"/>
      <c r="BC35" s="559"/>
      <c r="BD35" s="566"/>
      <c r="BE35" s="566"/>
      <c r="BF35" s="566"/>
      <c r="BG35" s="566"/>
      <c r="BH35" s="566"/>
      <c r="BI35" s="566"/>
      <c r="BJ35" s="566"/>
      <c r="BK35" s="566"/>
      <c r="BL35" s="566"/>
      <c r="BM35" s="566"/>
      <c r="BN35" s="566"/>
      <c r="BO35" s="566"/>
      <c r="BP35" s="555"/>
      <c r="BQ35" s="556"/>
      <c r="BR35" s="556"/>
      <c r="BS35" s="556"/>
      <c r="BT35" s="568"/>
      <c r="BU35" s="555"/>
      <c r="BV35" s="556"/>
      <c r="BW35" s="556"/>
      <c r="BX35" s="556"/>
      <c r="BY35" s="556"/>
      <c r="BZ35" s="557"/>
      <c r="CA35" s="558"/>
      <c r="CB35" s="559"/>
      <c r="CC35" s="563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5"/>
      <c r="CO35" s="555"/>
      <c r="CP35" s="556"/>
      <c r="CQ35" s="556"/>
      <c r="CR35" s="556"/>
      <c r="CS35" s="568"/>
      <c r="CT35" s="555"/>
      <c r="CU35" s="556"/>
      <c r="CV35" s="556"/>
      <c r="CW35" s="556"/>
      <c r="CX35" s="556"/>
      <c r="CY35" s="557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8" t="s">
        <v>39</v>
      </c>
      <c r="C36" s="559"/>
      <c r="D36" s="566" t="s">
        <v>16</v>
      </c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52" t="e">
        <f>#REF!</f>
        <v>#REF!</v>
      </c>
      <c r="Q36" s="553"/>
      <c r="R36" s="553"/>
      <c r="S36" s="553"/>
      <c r="T36" s="567"/>
      <c r="U36" s="552"/>
      <c r="V36" s="553"/>
      <c r="W36" s="553"/>
      <c r="X36" s="553"/>
      <c r="Y36" s="553"/>
      <c r="Z36" s="554"/>
      <c r="AA36" s="558" t="s">
        <v>39</v>
      </c>
      <c r="AB36" s="559"/>
      <c r="AC36" s="566" t="s">
        <v>85</v>
      </c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52" t="e">
        <f>#REF!</f>
        <v>#REF!</v>
      </c>
      <c r="AP36" s="553"/>
      <c r="AQ36" s="553"/>
      <c r="AR36" s="553"/>
      <c r="AS36" s="567"/>
      <c r="AT36" s="552"/>
      <c r="AU36" s="553"/>
      <c r="AV36" s="553"/>
      <c r="AW36" s="553"/>
      <c r="AX36" s="553"/>
      <c r="AY36" s="554"/>
      <c r="BB36" s="558" t="s">
        <v>39</v>
      </c>
      <c r="BC36" s="559"/>
      <c r="BD36" s="566" t="s">
        <v>118</v>
      </c>
      <c r="BE36" s="566"/>
      <c r="BF36" s="566"/>
      <c r="BG36" s="566"/>
      <c r="BH36" s="566"/>
      <c r="BI36" s="566"/>
      <c r="BJ36" s="566"/>
      <c r="BK36" s="566"/>
      <c r="BL36" s="566"/>
      <c r="BM36" s="566"/>
      <c r="BN36" s="566"/>
      <c r="BO36" s="566"/>
      <c r="BP36" s="552" t="e">
        <f>#REF!</f>
        <v>#REF!</v>
      </c>
      <c r="BQ36" s="553"/>
      <c r="BR36" s="553"/>
      <c r="BS36" s="553"/>
      <c r="BT36" s="567"/>
      <c r="BU36" s="552"/>
      <c r="BV36" s="553"/>
      <c r="BW36" s="553"/>
      <c r="BX36" s="553"/>
      <c r="BY36" s="553"/>
      <c r="BZ36" s="554"/>
      <c r="CA36" s="558" t="s">
        <v>39</v>
      </c>
      <c r="CB36" s="559"/>
      <c r="CC36" s="560" t="s">
        <v>157</v>
      </c>
      <c r="CD36" s="561"/>
      <c r="CE36" s="561"/>
      <c r="CF36" s="561"/>
      <c r="CG36" s="561"/>
      <c r="CH36" s="561"/>
      <c r="CI36" s="561"/>
      <c r="CJ36" s="561"/>
      <c r="CK36" s="561"/>
      <c r="CL36" s="561"/>
      <c r="CM36" s="561"/>
      <c r="CN36" s="562"/>
      <c r="CO36" s="573" t="e">
        <f>#REF!</f>
        <v>#REF!</v>
      </c>
      <c r="CP36" s="574"/>
      <c r="CQ36" s="574"/>
      <c r="CR36" s="574"/>
      <c r="CS36" s="576"/>
      <c r="CT36" s="552"/>
      <c r="CU36" s="553"/>
      <c r="CV36" s="553"/>
      <c r="CW36" s="553"/>
      <c r="CX36" s="553"/>
      <c r="CY36" s="554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1" t="s">
        <v>599</v>
      </c>
      <c r="GF36" s="721"/>
      <c r="GG36" s="721"/>
      <c r="GH36" s="721"/>
      <c r="GI36" s="721"/>
      <c r="GJ36" s="721"/>
      <c r="GK36" s="721"/>
      <c r="GL36" s="721"/>
      <c r="GM36" s="721"/>
      <c r="GN36" s="721"/>
      <c r="GO36" s="721"/>
      <c r="GP36" s="721"/>
      <c r="GQ36" s="721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8"/>
      <c r="C37" s="559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55"/>
      <c r="Q37" s="556"/>
      <c r="R37" s="556"/>
      <c r="S37" s="556"/>
      <c r="T37" s="568"/>
      <c r="U37" s="555"/>
      <c r="V37" s="556"/>
      <c r="W37" s="556"/>
      <c r="X37" s="556"/>
      <c r="Y37" s="556"/>
      <c r="Z37" s="557"/>
      <c r="AA37" s="558"/>
      <c r="AB37" s="559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55"/>
      <c r="AP37" s="556"/>
      <c r="AQ37" s="556"/>
      <c r="AR37" s="556"/>
      <c r="AS37" s="568"/>
      <c r="AT37" s="555"/>
      <c r="AU37" s="556"/>
      <c r="AV37" s="556"/>
      <c r="AW37" s="556"/>
      <c r="AX37" s="556"/>
      <c r="AY37" s="557"/>
      <c r="BB37" s="558"/>
      <c r="BC37" s="559"/>
      <c r="BD37" s="566"/>
      <c r="BE37" s="566"/>
      <c r="BF37" s="566"/>
      <c r="BG37" s="566"/>
      <c r="BH37" s="566"/>
      <c r="BI37" s="566"/>
      <c r="BJ37" s="566"/>
      <c r="BK37" s="566"/>
      <c r="BL37" s="566"/>
      <c r="BM37" s="566"/>
      <c r="BN37" s="566"/>
      <c r="BO37" s="566"/>
      <c r="BP37" s="555"/>
      <c r="BQ37" s="556"/>
      <c r="BR37" s="556"/>
      <c r="BS37" s="556"/>
      <c r="BT37" s="568"/>
      <c r="BU37" s="555"/>
      <c r="BV37" s="556"/>
      <c r="BW37" s="556"/>
      <c r="BX37" s="556"/>
      <c r="BY37" s="556"/>
      <c r="BZ37" s="557"/>
      <c r="CA37" s="558"/>
      <c r="CB37" s="559"/>
      <c r="CC37" s="563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5"/>
      <c r="CO37" s="555"/>
      <c r="CP37" s="556"/>
      <c r="CQ37" s="556"/>
      <c r="CR37" s="556"/>
      <c r="CS37" s="568"/>
      <c r="CT37" s="555"/>
      <c r="CU37" s="556"/>
      <c r="CV37" s="556"/>
      <c r="CW37" s="556"/>
      <c r="CX37" s="556"/>
      <c r="CY37" s="557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1"/>
      <c r="GF37" s="721"/>
      <c r="GG37" s="721"/>
      <c r="GH37" s="721"/>
      <c r="GI37" s="721"/>
      <c r="GJ37" s="721"/>
      <c r="GK37" s="721"/>
      <c r="GL37" s="721"/>
      <c r="GM37" s="721"/>
      <c r="GN37" s="721"/>
      <c r="GO37" s="721"/>
      <c r="GP37" s="721"/>
      <c r="GQ37" s="721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8" t="s">
        <v>40</v>
      </c>
      <c r="C38" s="559"/>
      <c r="D38" s="566" t="s">
        <v>455</v>
      </c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52" t="e">
        <f>#REF!</f>
        <v>#REF!</v>
      </c>
      <c r="Q38" s="553"/>
      <c r="R38" s="553"/>
      <c r="S38" s="553"/>
      <c r="T38" s="567"/>
      <c r="U38" s="552"/>
      <c r="V38" s="553"/>
      <c r="W38" s="553"/>
      <c r="X38" s="553"/>
      <c r="Y38" s="553"/>
      <c r="Z38" s="554"/>
      <c r="AA38" s="558" t="s">
        <v>40</v>
      </c>
      <c r="AB38" s="559"/>
      <c r="AC38" s="566" t="s">
        <v>86</v>
      </c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52" t="e">
        <f>#REF!</f>
        <v>#REF!</v>
      </c>
      <c r="AP38" s="553"/>
      <c r="AQ38" s="553"/>
      <c r="AR38" s="553"/>
      <c r="AS38" s="567"/>
      <c r="AT38" s="552"/>
      <c r="AU38" s="553"/>
      <c r="AV38" s="553"/>
      <c r="AW38" s="553"/>
      <c r="AX38" s="553"/>
      <c r="AY38" s="554"/>
      <c r="BB38" s="558" t="s">
        <v>40</v>
      </c>
      <c r="BC38" s="559"/>
      <c r="BD38" s="566" t="s">
        <v>119</v>
      </c>
      <c r="BE38" s="566"/>
      <c r="BF38" s="566"/>
      <c r="BG38" s="566"/>
      <c r="BH38" s="566"/>
      <c r="BI38" s="566"/>
      <c r="BJ38" s="566"/>
      <c r="BK38" s="566"/>
      <c r="BL38" s="566"/>
      <c r="BM38" s="566"/>
      <c r="BN38" s="566"/>
      <c r="BO38" s="566"/>
      <c r="BP38" s="552" t="e">
        <f>#REF!</f>
        <v>#REF!</v>
      </c>
      <c r="BQ38" s="553"/>
      <c r="BR38" s="553"/>
      <c r="BS38" s="553"/>
      <c r="BT38" s="567"/>
      <c r="BU38" s="552"/>
      <c r="BV38" s="553"/>
      <c r="BW38" s="553"/>
      <c r="BX38" s="553"/>
      <c r="BY38" s="553"/>
      <c r="BZ38" s="554"/>
      <c r="CA38" s="558" t="s">
        <v>40</v>
      </c>
      <c r="CB38" s="559"/>
      <c r="CC38" s="560" t="s">
        <v>153</v>
      </c>
      <c r="CD38" s="561"/>
      <c r="CE38" s="561"/>
      <c r="CF38" s="561"/>
      <c r="CG38" s="561"/>
      <c r="CH38" s="561"/>
      <c r="CI38" s="561"/>
      <c r="CJ38" s="561"/>
      <c r="CK38" s="561"/>
      <c r="CL38" s="561"/>
      <c r="CM38" s="561"/>
      <c r="CN38" s="562"/>
      <c r="CO38" s="573" t="e">
        <f>#REF!</f>
        <v>#REF!</v>
      </c>
      <c r="CP38" s="574"/>
      <c r="CQ38" s="574"/>
      <c r="CR38" s="574"/>
      <c r="CS38" s="576"/>
      <c r="CT38" s="552"/>
      <c r="CU38" s="553"/>
      <c r="CV38" s="553"/>
      <c r="CW38" s="553"/>
      <c r="CX38" s="553"/>
      <c r="CY38" s="554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1" t="s">
        <v>600</v>
      </c>
      <c r="FK38" s="721"/>
      <c r="FL38" s="721"/>
      <c r="FM38" s="721"/>
      <c r="FN38" s="721"/>
      <c r="FO38" s="721"/>
      <c r="FP38" s="721"/>
      <c r="FQ38" s="721"/>
      <c r="FR38" s="721"/>
      <c r="FS38" s="721"/>
      <c r="FT38" s="721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2" t="e">
        <f>BL26</f>
        <v>#REF!</v>
      </c>
      <c r="GI38" s="722"/>
      <c r="GJ38" s="722"/>
      <c r="GK38" s="722"/>
      <c r="GL38" s="722"/>
      <c r="GM38" s="722"/>
      <c r="GN38" s="722"/>
      <c r="GO38" s="722"/>
      <c r="GP38" s="72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8"/>
      <c r="C39" s="559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55"/>
      <c r="Q39" s="556"/>
      <c r="R39" s="556"/>
      <c r="S39" s="556"/>
      <c r="T39" s="568"/>
      <c r="U39" s="555"/>
      <c r="V39" s="556"/>
      <c r="W39" s="556"/>
      <c r="X39" s="556"/>
      <c r="Y39" s="556"/>
      <c r="Z39" s="557"/>
      <c r="AA39" s="558"/>
      <c r="AB39" s="559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55"/>
      <c r="AP39" s="556"/>
      <c r="AQ39" s="556"/>
      <c r="AR39" s="556"/>
      <c r="AS39" s="568"/>
      <c r="AT39" s="555"/>
      <c r="AU39" s="556"/>
      <c r="AV39" s="556"/>
      <c r="AW39" s="556"/>
      <c r="AX39" s="556"/>
      <c r="AY39" s="557"/>
      <c r="BB39" s="558"/>
      <c r="BC39" s="559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55"/>
      <c r="BQ39" s="556"/>
      <c r="BR39" s="556"/>
      <c r="BS39" s="556"/>
      <c r="BT39" s="568"/>
      <c r="BU39" s="555"/>
      <c r="BV39" s="556"/>
      <c r="BW39" s="556"/>
      <c r="BX39" s="556"/>
      <c r="BY39" s="556"/>
      <c r="BZ39" s="557"/>
      <c r="CA39" s="558"/>
      <c r="CB39" s="559"/>
      <c r="CC39" s="563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5"/>
      <c r="CO39" s="555"/>
      <c r="CP39" s="556"/>
      <c r="CQ39" s="556"/>
      <c r="CR39" s="556"/>
      <c r="CS39" s="568"/>
      <c r="CT39" s="555"/>
      <c r="CU39" s="556"/>
      <c r="CV39" s="556"/>
      <c r="CW39" s="556"/>
      <c r="CX39" s="556"/>
      <c r="CY39" s="557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2" t="s">
        <v>9</v>
      </c>
      <c r="EQ39" s="702"/>
      <c r="ER39" s="702"/>
      <c r="ES39" s="702"/>
      <c r="ET39" s="702"/>
      <c r="EU39" s="702"/>
      <c r="EV39" s="702"/>
      <c r="EW39" s="70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1"/>
      <c r="FK39" s="721"/>
      <c r="FL39" s="721"/>
      <c r="FM39" s="721"/>
      <c r="FN39" s="721"/>
      <c r="FO39" s="721"/>
      <c r="FP39" s="721"/>
      <c r="FQ39" s="721"/>
      <c r="FR39" s="721"/>
      <c r="FS39" s="721"/>
      <c r="FT39" s="721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2"/>
      <c r="GI39" s="722"/>
      <c r="GJ39" s="722"/>
      <c r="GK39" s="722"/>
      <c r="GL39" s="722"/>
      <c r="GM39" s="722"/>
      <c r="GN39" s="722"/>
      <c r="GO39" s="722"/>
      <c r="GP39" s="72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8" t="s">
        <v>41</v>
      </c>
      <c r="C40" s="559"/>
      <c r="D40" s="566" t="s">
        <v>17</v>
      </c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52" t="e">
        <f>#REF!</f>
        <v>#REF!</v>
      </c>
      <c r="Q40" s="553"/>
      <c r="R40" s="553"/>
      <c r="S40" s="553"/>
      <c r="T40" s="567"/>
      <c r="U40" s="552"/>
      <c r="V40" s="553"/>
      <c r="W40" s="553"/>
      <c r="X40" s="553"/>
      <c r="Y40" s="553"/>
      <c r="Z40" s="554"/>
      <c r="AA40" s="558" t="s">
        <v>41</v>
      </c>
      <c r="AB40" s="559"/>
      <c r="AC40" s="566" t="s">
        <v>87</v>
      </c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52" t="e">
        <f>#REF!</f>
        <v>#REF!</v>
      </c>
      <c r="AP40" s="553"/>
      <c r="AQ40" s="553"/>
      <c r="AR40" s="553"/>
      <c r="AS40" s="567"/>
      <c r="AT40" s="552"/>
      <c r="AU40" s="553"/>
      <c r="AV40" s="553"/>
      <c r="AW40" s="553"/>
      <c r="AX40" s="553"/>
      <c r="AY40" s="554"/>
      <c r="BB40" s="558" t="s">
        <v>41</v>
      </c>
      <c r="BC40" s="559"/>
      <c r="BD40" s="566" t="s">
        <v>184</v>
      </c>
      <c r="BE40" s="566"/>
      <c r="BF40" s="566"/>
      <c r="BG40" s="566"/>
      <c r="BH40" s="566"/>
      <c r="BI40" s="566"/>
      <c r="BJ40" s="566"/>
      <c r="BK40" s="566"/>
      <c r="BL40" s="566"/>
      <c r="BM40" s="566"/>
      <c r="BN40" s="566"/>
      <c r="BO40" s="566"/>
      <c r="BP40" s="552" t="e">
        <f>#REF!</f>
        <v>#REF!</v>
      </c>
      <c r="BQ40" s="553"/>
      <c r="BR40" s="553"/>
      <c r="BS40" s="553"/>
      <c r="BT40" s="567"/>
      <c r="BU40" s="552"/>
      <c r="BV40" s="553"/>
      <c r="BW40" s="553"/>
      <c r="BX40" s="553"/>
      <c r="BY40" s="553"/>
      <c r="BZ40" s="554"/>
      <c r="CA40" s="558" t="s">
        <v>41</v>
      </c>
      <c r="CB40" s="559"/>
      <c r="CC40" s="560" t="s">
        <v>154</v>
      </c>
      <c r="CD40" s="561"/>
      <c r="CE40" s="561"/>
      <c r="CF40" s="561"/>
      <c r="CG40" s="561"/>
      <c r="CH40" s="561"/>
      <c r="CI40" s="561"/>
      <c r="CJ40" s="561"/>
      <c r="CK40" s="561"/>
      <c r="CL40" s="561"/>
      <c r="CM40" s="561"/>
      <c r="CN40" s="562"/>
      <c r="CO40" s="573" t="e">
        <f>#REF!</f>
        <v>#REF!</v>
      </c>
      <c r="CP40" s="574"/>
      <c r="CQ40" s="574"/>
      <c r="CR40" s="574"/>
      <c r="CS40" s="576"/>
      <c r="CT40" s="552"/>
      <c r="CU40" s="553"/>
      <c r="CV40" s="553"/>
      <c r="CW40" s="553"/>
      <c r="CX40" s="553"/>
      <c r="CY40" s="554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2"/>
      <c r="EQ40" s="702"/>
      <c r="ER40" s="702"/>
      <c r="ES40" s="702"/>
      <c r="ET40" s="702"/>
      <c r="EU40" s="702"/>
      <c r="EV40" s="702"/>
      <c r="EW40" s="70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2" t="e">
        <f>CK26</f>
        <v>#REF!</v>
      </c>
      <c r="FL40" s="722"/>
      <c r="FM40" s="722"/>
      <c r="FN40" s="722"/>
      <c r="FO40" s="722"/>
      <c r="FP40" s="722"/>
      <c r="FQ40" s="722"/>
      <c r="FR40" s="722"/>
      <c r="FS40" s="72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8"/>
      <c r="C41" s="559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55"/>
      <c r="Q41" s="556"/>
      <c r="R41" s="556"/>
      <c r="S41" s="556"/>
      <c r="T41" s="568"/>
      <c r="U41" s="555"/>
      <c r="V41" s="556"/>
      <c r="W41" s="556"/>
      <c r="X41" s="556"/>
      <c r="Y41" s="556"/>
      <c r="Z41" s="557"/>
      <c r="AA41" s="582"/>
      <c r="AB41" s="583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77"/>
      <c r="AP41" s="578"/>
      <c r="AQ41" s="578"/>
      <c r="AR41" s="578"/>
      <c r="AS41" s="580"/>
      <c r="AT41" s="577"/>
      <c r="AU41" s="578"/>
      <c r="AV41" s="578"/>
      <c r="AW41" s="578"/>
      <c r="AX41" s="578"/>
      <c r="AY41" s="579"/>
      <c r="BB41" s="558"/>
      <c r="BC41" s="559"/>
      <c r="BD41" s="566"/>
      <c r="BE41" s="566"/>
      <c r="BF41" s="566"/>
      <c r="BG41" s="566"/>
      <c r="BH41" s="566"/>
      <c r="BI41" s="566"/>
      <c r="BJ41" s="566"/>
      <c r="BK41" s="566"/>
      <c r="BL41" s="566"/>
      <c r="BM41" s="566"/>
      <c r="BN41" s="566"/>
      <c r="BO41" s="566"/>
      <c r="BP41" s="555"/>
      <c r="BQ41" s="556"/>
      <c r="BR41" s="556"/>
      <c r="BS41" s="556"/>
      <c r="BT41" s="568"/>
      <c r="BU41" s="555"/>
      <c r="BV41" s="556"/>
      <c r="BW41" s="556"/>
      <c r="BX41" s="556"/>
      <c r="BY41" s="556"/>
      <c r="BZ41" s="557"/>
      <c r="CA41" s="558"/>
      <c r="CB41" s="559"/>
      <c r="CC41" s="563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5"/>
      <c r="CO41" s="555"/>
      <c r="CP41" s="556"/>
      <c r="CQ41" s="556"/>
      <c r="CR41" s="556"/>
      <c r="CS41" s="568"/>
      <c r="CT41" s="555"/>
      <c r="CU41" s="556"/>
      <c r="CV41" s="556"/>
      <c r="CW41" s="556"/>
      <c r="CX41" s="556"/>
      <c r="CY41" s="557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1" t="s">
        <v>596</v>
      </c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2"/>
      <c r="FL41" s="722"/>
      <c r="FM41" s="722"/>
      <c r="FN41" s="722"/>
      <c r="FO41" s="722"/>
      <c r="FP41" s="722"/>
      <c r="FQ41" s="722"/>
      <c r="FR41" s="722"/>
      <c r="FS41" s="72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8" t="s">
        <v>42</v>
      </c>
      <c r="C42" s="559"/>
      <c r="D42" s="566" t="s">
        <v>15</v>
      </c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52" t="e">
        <f>#REF!</f>
        <v>#REF!</v>
      </c>
      <c r="Q42" s="553"/>
      <c r="R42" s="553"/>
      <c r="S42" s="553"/>
      <c r="T42" s="567"/>
      <c r="U42" s="552"/>
      <c r="V42" s="553"/>
      <c r="W42" s="553"/>
      <c r="X42" s="553"/>
      <c r="Y42" s="553"/>
      <c r="Z42" s="554"/>
      <c r="AA42" s="548" t="s">
        <v>48</v>
      </c>
      <c r="AB42" s="549"/>
      <c r="AC42" s="549"/>
      <c r="AD42" s="549"/>
      <c r="AE42" s="549"/>
      <c r="AF42" s="549"/>
      <c r="AG42" s="549"/>
      <c r="AH42" s="549"/>
      <c r="AI42" s="549"/>
      <c r="AJ42" s="549"/>
      <c r="AK42" s="569" t="e">
        <f>SUM(AO44:AS65)</f>
        <v>#REF!</v>
      </c>
      <c r="AL42" s="569"/>
      <c r="AM42" s="569"/>
      <c r="AN42" s="569"/>
      <c r="AO42" s="569"/>
      <c r="AP42" s="569"/>
      <c r="AQ42" s="569"/>
      <c r="AR42" s="542"/>
      <c r="AS42" s="543"/>
      <c r="AT42" s="543"/>
      <c r="AU42" s="543"/>
      <c r="AV42" s="543"/>
      <c r="AW42" s="543"/>
      <c r="AX42" s="543"/>
      <c r="AY42" s="544"/>
      <c r="BB42" s="558" t="s">
        <v>42</v>
      </c>
      <c r="BC42" s="559"/>
      <c r="BD42" s="566" t="s">
        <v>120</v>
      </c>
      <c r="BE42" s="566"/>
      <c r="BF42" s="566"/>
      <c r="BG42" s="566"/>
      <c r="BH42" s="566"/>
      <c r="BI42" s="566"/>
      <c r="BJ42" s="566"/>
      <c r="BK42" s="566"/>
      <c r="BL42" s="566"/>
      <c r="BM42" s="566"/>
      <c r="BN42" s="566"/>
      <c r="BO42" s="566"/>
      <c r="BP42" s="552" t="e">
        <f>#REF!</f>
        <v>#REF!</v>
      </c>
      <c r="BQ42" s="553"/>
      <c r="BR42" s="553"/>
      <c r="BS42" s="553"/>
      <c r="BT42" s="567"/>
      <c r="BU42" s="552"/>
      <c r="BV42" s="553"/>
      <c r="BW42" s="553"/>
      <c r="BX42" s="553"/>
      <c r="BY42" s="553"/>
      <c r="BZ42" s="554"/>
      <c r="CA42" s="558" t="s">
        <v>42</v>
      </c>
      <c r="CB42" s="559"/>
      <c r="CC42" s="560" t="s">
        <v>155</v>
      </c>
      <c r="CD42" s="561"/>
      <c r="CE42" s="561"/>
      <c r="CF42" s="561"/>
      <c r="CG42" s="561"/>
      <c r="CH42" s="561"/>
      <c r="CI42" s="561"/>
      <c r="CJ42" s="561"/>
      <c r="CK42" s="561"/>
      <c r="CL42" s="561"/>
      <c r="CM42" s="561"/>
      <c r="CN42" s="562"/>
      <c r="CO42" s="573" t="e">
        <f>#REF!</f>
        <v>#REF!</v>
      </c>
      <c r="CP42" s="574"/>
      <c r="CQ42" s="574"/>
      <c r="CR42" s="574"/>
      <c r="CS42" s="576"/>
      <c r="CT42" s="552"/>
      <c r="CU42" s="553"/>
      <c r="CV42" s="553"/>
      <c r="CW42" s="553"/>
      <c r="CX42" s="553"/>
      <c r="CY42" s="554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8"/>
      <c r="C43" s="559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55"/>
      <c r="Q43" s="556"/>
      <c r="R43" s="556"/>
      <c r="S43" s="556"/>
      <c r="T43" s="568"/>
      <c r="U43" s="555"/>
      <c r="V43" s="556"/>
      <c r="W43" s="556"/>
      <c r="X43" s="556"/>
      <c r="Y43" s="556"/>
      <c r="Z43" s="557"/>
      <c r="AA43" s="550"/>
      <c r="AB43" s="551"/>
      <c r="AC43" s="551"/>
      <c r="AD43" s="551"/>
      <c r="AE43" s="551"/>
      <c r="AF43" s="551"/>
      <c r="AG43" s="551"/>
      <c r="AH43" s="551"/>
      <c r="AI43" s="551"/>
      <c r="AJ43" s="551"/>
      <c r="AK43" s="570"/>
      <c r="AL43" s="570"/>
      <c r="AM43" s="570"/>
      <c r="AN43" s="570"/>
      <c r="AO43" s="570"/>
      <c r="AP43" s="570"/>
      <c r="AQ43" s="570"/>
      <c r="AR43" s="545"/>
      <c r="AS43" s="546"/>
      <c r="AT43" s="546"/>
      <c r="AU43" s="546"/>
      <c r="AV43" s="546"/>
      <c r="AW43" s="546"/>
      <c r="AX43" s="546"/>
      <c r="AY43" s="547"/>
      <c r="BB43" s="558"/>
      <c r="BC43" s="559"/>
      <c r="BD43" s="566"/>
      <c r="BE43" s="566"/>
      <c r="BF43" s="566"/>
      <c r="BG43" s="566"/>
      <c r="BH43" s="566"/>
      <c r="BI43" s="566"/>
      <c r="BJ43" s="566"/>
      <c r="BK43" s="566"/>
      <c r="BL43" s="566"/>
      <c r="BM43" s="566"/>
      <c r="BN43" s="566"/>
      <c r="BO43" s="566"/>
      <c r="BP43" s="555"/>
      <c r="BQ43" s="556"/>
      <c r="BR43" s="556"/>
      <c r="BS43" s="556"/>
      <c r="BT43" s="568"/>
      <c r="BU43" s="555"/>
      <c r="BV43" s="556"/>
      <c r="BW43" s="556"/>
      <c r="BX43" s="556"/>
      <c r="BY43" s="556"/>
      <c r="BZ43" s="557"/>
      <c r="CA43" s="558"/>
      <c r="CB43" s="559"/>
      <c r="CC43" s="563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5"/>
      <c r="CO43" s="555"/>
      <c r="CP43" s="556"/>
      <c r="CQ43" s="556"/>
      <c r="CR43" s="556"/>
      <c r="CS43" s="568"/>
      <c r="CT43" s="555"/>
      <c r="CU43" s="556"/>
      <c r="CV43" s="556"/>
      <c r="CW43" s="556"/>
      <c r="CX43" s="556"/>
      <c r="CY43" s="557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2" t="e">
        <f>CK82</f>
        <v>#REF!</v>
      </c>
      <c r="DZ43" s="722"/>
      <c r="EA43" s="722"/>
      <c r="EB43" s="722"/>
      <c r="EC43" s="722"/>
      <c r="ED43" s="722"/>
      <c r="EE43" s="722"/>
      <c r="EF43" s="72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8" t="s">
        <v>43</v>
      </c>
      <c r="C44" s="559"/>
      <c r="D44" s="566" t="s">
        <v>175</v>
      </c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52" t="e">
        <f>#REF!</f>
        <v>#REF!</v>
      </c>
      <c r="Q44" s="553"/>
      <c r="R44" s="553"/>
      <c r="S44" s="553"/>
      <c r="T44" s="567"/>
      <c r="U44" s="552"/>
      <c r="V44" s="553"/>
      <c r="W44" s="553"/>
      <c r="X44" s="553"/>
      <c r="Y44" s="553"/>
      <c r="Z44" s="554"/>
      <c r="AA44" s="558" t="s">
        <v>35</v>
      </c>
      <c r="AB44" s="559"/>
      <c r="AC44" s="566" t="s">
        <v>88</v>
      </c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52" t="e">
        <f>#REF!</f>
        <v>#REF!</v>
      </c>
      <c r="AP44" s="553"/>
      <c r="AQ44" s="553"/>
      <c r="AR44" s="574"/>
      <c r="AS44" s="576"/>
      <c r="AT44" s="573"/>
      <c r="AU44" s="574"/>
      <c r="AV44" s="574"/>
      <c r="AW44" s="574"/>
      <c r="AX44" s="574"/>
      <c r="AY44" s="575"/>
      <c r="BB44" s="558" t="s">
        <v>43</v>
      </c>
      <c r="BC44" s="559"/>
      <c r="BD44" s="566" t="s">
        <v>121</v>
      </c>
      <c r="BE44" s="566"/>
      <c r="BF44" s="566"/>
      <c r="BG44" s="566"/>
      <c r="BH44" s="566"/>
      <c r="BI44" s="566"/>
      <c r="BJ44" s="566"/>
      <c r="BK44" s="566"/>
      <c r="BL44" s="566"/>
      <c r="BM44" s="566"/>
      <c r="BN44" s="566"/>
      <c r="BO44" s="566"/>
      <c r="BP44" s="552" t="e">
        <f>#REF!</f>
        <v>#REF!</v>
      </c>
      <c r="BQ44" s="553"/>
      <c r="BR44" s="553"/>
      <c r="BS44" s="553"/>
      <c r="BT44" s="567"/>
      <c r="BU44" s="552"/>
      <c r="BV44" s="553"/>
      <c r="BW44" s="553"/>
      <c r="BX44" s="553"/>
      <c r="BY44" s="553"/>
      <c r="BZ44" s="554"/>
      <c r="CA44" s="558" t="s">
        <v>43</v>
      </c>
      <c r="CB44" s="559"/>
      <c r="CC44" s="566" t="s">
        <v>181</v>
      </c>
      <c r="CD44" s="566"/>
      <c r="CE44" s="566"/>
      <c r="CF44" s="566"/>
      <c r="CG44" s="566"/>
      <c r="CH44" s="566"/>
      <c r="CI44" s="566"/>
      <c r="CJ44" s="566"/>
      <c r="CK44" s="566"/>
      <c r="CL44" s="566"/>
      <c r="CM44" s="566"/>
      <c r="CN44" s="566"/>
      <c r="CO44" s="573" t="e">
        <f>#REF!</f>
        <v>#REF!</v>
      </c>
      <c r="CP44" s="574"/>
      <c r="CQ44" s="574"/>
      <c r="CR44" s="574"/>
      <c r="CS44" s="576"/>
      <c r="CT44" s="552"/>
      <c r="CU44" s="553"/>
      <c r="CV44" s="553"/>
      <c r="CW44" s="553"/>
      <c r="CX44" s="553"/>
      <c r="CY44" s="554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2"/>
      <c r="DZ44" s="722"/>
      <c r="EA44" s="722"/>
      <c r="EB44" s="722"/>
      <c r="EC44" s="722"/>
      <c r="ED44" s="722"/>
      <c r="EE44" s="722"/>
      <c r="EF44" s="72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8"/>
      <c r="C45" s="559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55"/>
      <c r="Q45" s="556"/>
      <c r="R45" s="556"/>
      <c r="S45" s="556"/>
      <c r="T45" s="568"/>
      <c r="U45" s="555"/>
      <c r="V45" s="556"/>
      <c r="W45" s="556"/>
      <c r="X45" s="556"/>
      <c r="Y45" s="556"/>
      <c r="Z45" s="557"/>
      <c r="AA45" s="558"/>
      <c r="AB45" s="559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55"/>
      <c r="AP45" s="556"/>
      <c r="AQ45" s="556"/>
      <c r="AR45" s="556"/>
      <c r="AS45" s="568"/>
      <c r="AT45" s="555"/>
      <c r="AU45" s="556"/>
      <c r="AV45" s="556"/>
      <c r="AW45" s="556"/>
      <c r="AX45" s="556"/>
      <c r="AY45" s="557"/>
      <c r="BB45" s="558"/>
      <c r="BC45" s="559"/>
      <c r="BD45" s="566"/>
      <c r="BE45" s="566"/>
      <c r="BF45" s="566"/>
      <c r="BG45" s="566"/>
      <c r="BH45" s="566"/>
      <c r="BI45" s="566"/>
      <c r="BJ45" s="566"/>
      <c r="BK45" s="566"/>
      <c r="BL45" s="566"/>
      <c r="BM45" s="566"/>
      <c r="BN45" s="566"/>
      <c r="BO45" s="566"/>
      <c r="BP45" s="555"/>
      <c r="BQ45" s="556"/>
      <c r="BR45" s="556"/>
      <c r="BS45" s="556"/>
      <c r="BT45" s="568"/>
      <c r="BU45" s="555"/>
      <c r="BV45" s="556"/>
      <c r="BW45" s="556"/>
      <c r="BX45" s="556"/>
      <c r="BY45" s="556"/>
      <c r="BZ45" s="557"/>
      <c r="CA45" s="558"/>
      <c r="CB45" s="559"/>
      <c r="CC45" s="652"/>
      <c r="CD45" s="652"/>
      <c r="CE45" s="652"/>
      <c r="CF45" s="652"/>
      <c r="CG45" s="652"/>
      <c r="CH45" s="652"/>
      <c r="CI45" s="652"/>
      <c r="CJ45" s="652"/>
      <c r="CK45" s="652"/>
      <c r="CL45" s="652"/>
      <c r="CM45" s="652"/>
      <c r="CN45" s="652"/>
      <c r="CO45" s="555"/>
      <c r="CP45" s="556"/>
      <c r="CQ45" s="556"/>
      <c r="CR45" s="556"/>
      <c r="CS45" s="568"/>
      <c r="CT45" s="555"/>
      <c r="CU45" s="556"/>
      <c r="CV45" s="556"/>
      <c r="CW45" s="556"/>
      <c r="CX45" s="556"/>
      <c r="CY45" s="557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8" t="s">
        <v>44</v>
      </c>
      <c r="C46" s="559"/>
      <c r="D46" s="566" t="s">
        <v>53</v>
      </c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52" t="e">
        <f>#REF!</f>
        <v>#REF!</v>
      </c>
      <c r="Q46" s="553"/>
      <c r="R46" s="553"/>
      <c r="S46" s="553"/>
      <c r="T46" s="567"/>
      <c r="U46" s="552"/>
      <c r="V46" s="553"/>
      <c r="W46" s="553"/>
      <c r="X46" s="553"/>
      <c r="Y46" s="553"/>
      <c r="Z46" s="554"/>
      <c r="AA46" s="558" t="s">
        <v>36</v>
      </c>
      <c r="AB46" s="559"/>
      <c r="AC46" s="566" t="s">
        <v>89</v>
      </c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52" t="e">
        <f>#REF!</f>
        <v>#REF!</v>
      </c>
      <c r="AP46" s="553"/>
      <c r="AQ46" s="553"/>
      <c r="AR46" s="553"/>
      <c r="AS46" s="567"/>
      <c r="AT46" s="552"/>
      <c r="AU46" s="553"/>
      <c r="AV46" s="553"/>
      <c r="AW46" s="553"/>
      <c r="AX46" s="553"/>
      <c r="AY46" s="554"/>
      <c r="BB46" s="558" t="s">
        <v>44</v>
      </c>
      <c r="BC46" s="559"/>
      <c r="BD46" s="566" t="s">
        <v>122</v>
      </c>
      <c r="BE46" s="566"/>
      <c r="BF46" s="566"/>
      <c r="BG46" s="566"/>
      <c r="BH46" s="566"/>
      <c r="BI46" s="566"/>
      <c r="BJ46" s="566"/>
      <c r="BK46" s="566"/>
      <c r="BL46" s="566"/>
      <c r="BM46" s="566"/>
      <c r="BN46" s="566"/>
      <c r="BO46" s="566"/>
      <c r="BP46" s="552" t="e">
        <f>#REF!</f>
        <v>#REF!</v>
      </c>
      <c r="BQ46" s="553"/>
      <c r="BR46" s="553"/>
      <c r="BS46" s="553"/>
      <c r="BT46" s="567"/>
      <c r="BU46" s="552"/>
      <c r="BV46" s="553"/>
      <c r="BW46" s="553"/>
      <c r="BX46" s="553"/>
      <c r="BY46" s="553"/>
      <c r="BZ46" s="554"/>
      <c r="CA46" s="548" t="s">
        <v>33</v>
      </c>
      <c r="CB46" s="549"/>
      <c r="CC46" s="549"/>
      <c r="CD46" s="549"/>
      <c r="CE46" s="549"/>
      <c r="CF46" s="549"/>
      <c r="CG46" s="549"/>
      <c r="CH46" s="549"/>
      <c r="CI46" s="549"/>
      <c r="CJ46" s="549"/>
      <c r="CK46" s="569" t="e">
        <f>SUM(CO48:CS65)</f>
        <v>#REF!</v>
      </c>
      <c r="CL46" s="569"/>
      <c r="CM46" s="569"/>
      <c r="CN46" s="569"/>
      <c r="CO46" s="569"/>
      <c r="CP46" s="569"/>
      <c r="CQ46" s="569"/>
      <c r="CR46" s="542"/>
      <c r="CS46" s="543"/>
      <c r="CT46" s="543"/>
      <c r="CU46" s="543"/>
      <c r="CV46" s="543"/>
      <c r="CW46" s="543"/>
      <c r="CX46" s="543"/>
      <c r="CY46" s="54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8"/>
      <c r="C47" s="559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55"/>
      <c r="Q47" s="556"/>
      <c r="R47" s="556"/>
      <c r="S47" s="556"/>
      <c r="T47" s="568"/>
      <c r="U47" s="555"/>
      <c r="V47" s="556"/>
      <c r="W47" s="556"/>
      <c r="X47" s="556"/>
      <c r="Y47" s="556"/>
      <c r="Z47" s="557"/>
      <c r="AA47" s="558"/>
      <c r="AB47" s="559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55"/>
      <c r="AP47" s="556"/>
      <c r="AQ47" s="556"/>
      <c r="AR47" s="556"/>
      <c r="AS47" s="568"/>
      <c r="AT47" s="555"/>
      <c r="AU47" s="556"/>
      <c r="AV47" s="556"/>
      <c r="AW47" s="556"/>
      <c r="AX47" s="556"/>
      <c r="AY47" s="557"/>
      <c r="BB47" s="558"/>
      <c r="BC47" s="559"/>
      <c r="BD47" s="566"/>
      <c r="BE47" s="566"/>
      <c r="BF47" s="566"/>
      <c r="BG47" s="566"/>
      <c r="BH47" s="566"/>
      <c r="BI47" s="566"/>
      <c r="BJ47" s="566"/>
      <c r="BK47" s="566"/>
      <c r="BL47" s="566"/>
      <c r="BM47" s="566"/>
      <c r="BN47" s="566"/>
      <c r="BO47" s="566"/>
      <c r="BP47" s="555"/>
      <c r="BQ47" s="556"/>
      <c r="BR47" s="556"/>
      <c r="BS47" s="556"/>
      <c r="BT47" s="568"/>
      <c r="BU47" s="555"/>
      <c r="BV47" s="556"/>
      <c r="BW47" s="556"/>
      <c r="BX47" s="556"/>
      <c r="BY47" s="556"/>
      <c r="BZ47" s="557"/>
      <c r="CA47" s="550"/>
      <c r="CB47" s="551"/>
      <c r="CC47" s="551"/>
      <c r="CD47" s="551"/>
      <c r="CE47" s="551"/>
      <c r="CF47" s="551"/>
      <c r="CG47" s="551"/>
      <c r="CH47" s="551"/>
      <c r="CI47" s="551"/>
      <c r="CJ47" s="551"/>
      <c r="CK47" s="570"/>
      <c r="CL47" s="570"/>
      <c r="CM47" s="570"/>
      <c r="CN47" s="570"/>
      <c r="CO47" s="570"/>
      <c r="CP47" s="570"/>
      <c r="CQ47" s="570"/>
      <c r="CR47" s="545"/>
      <c r="CS47" s="546"/>
      <c r="CT47" s="546"/>
      <c r="CU47" s="546"/>
      <c r="CV47" s="546"/>
      <c r="CW47" s="546"/>
      <c r="CX47" s="546"/>
      <c r="CY47" s="54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8" t="s">
        <v>45</v>
      </c>
      <c r="C48" s="559"/>
      <c r="D48" s="566" t="s">
        <v>11</v>
      </c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52" t="e">
        <f>#REF!</f>
        <v>#REF!</v>
      </c>
      <c r="Q48" s="553"/>
      <c r="R48" s="553"/>
      <c r="S48" s="553"/>
      <c r="T48" s="567"/>
      <c r="U48" s="552"/>
      <c r="V48" s="553"/>
      <c r="W48" s="553"/>
      <c r="X48" s="553"/>
      <c r="Y48" s="553"/>
      <c r="Z48" s="554"/>
      <c r="AA48" s="558" t="s">
        <v>37</v>
      </c>
      <c r="AB48" s="559"/>
      <c r="AC48" s="566" t="s">
        <v>90</v>
      </c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52" t="e">
        <f>#REF!</f>
        <v>#REF!</v>
      </c>
      <c r="AP48" s="553"/>
      <c r="AQ48" s="553"/>
      <c r="AR48" s="553"/>
      <c r="AS48" s="567"/>
      <c r="AT48" s="552"/>
      <c r="AU48" s="553"/>
      <c r="AV48" s="553"/>
      <c r="AW48" s="553"/>
      <c r="AX48" s="553"/>
      <c r="AY48" s="554"/>
      <c r="BB48" s="558" t="s">
        <v>45</v>
      </c>
      <c r="BC48" s="559"/>
      <c r="BD48" s="566" t="s">
        <v>123</v>
      </c>
      <c r="BE48" s="566"/>
      <c r="BF48" s="566"/>
      <c r="BG48" s="566"/>
      <c r="BH48" s="566"/>
      <c r="BI48" s="566"/>
      <c r="BJ48" s="566"/>
      <c r="BK48" s="566"/>
      <c r="BL48" s="566"/>
      <c r="BM48" s="566"/>
      <c r="BN48" s="566"/>
      <c r="BO48" s="566"/>
      <c r="BP48" s="552" t="e">
        <f>#REF!</f>
        <v>#REF!</v>
      </c>
      <c r="BQ48" s="553"/>
      <c r="BR48" s="553"/>
      <c r="BS48" s="553"/>
      <c r="BT48" s="567"/>
      <c r="BU48" s="552"/>
      <c r="BV48" s="553"/>
      <c r="BW48" s="553"/>
      <c r="BX48" s="553"/>
      <c r="BY48" s="553"/>
      <c r="BZ48" s="554"/>
      <c r="CA48" s="558" t="s">
        <v>35</v>
      </c>
      <c r="CB48" s="559"/>
      <c r="CC48" s="566" t="s">
        <v>151</v>
      </c>
      <c r="CD48" s="566"/>
      <c r="CE48" s="566"/>
      <c r="CF48" s="566"/>
      <c r="CG48" s="566"/>
      <c r="CH48" s="566"/>
      <c r="CI48" s="566"/>
      <c r="CJ48" s="566"/>
      <c r="CK48" s="566"/>
      <c r="CL48" s="566"/>
      <c r="CM48" s="566"/>
      <c r="CN48" s="566"/>
      <c r="CO48" s="552" t="e">
        <f>#REF!</f>
        <v>#REF!</v>
      </c>
      <c r="CP48" s="553"/>
      <c r="CQ48" s="553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8"/>
      <c r="C49" s="559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55"/>
      <c r="Q49" s="556"/>
      <c r="R49" s="556"/>
      <c r="S49" s="556"/>
      <c r="T49" s="568"/>
      <c r="U49" s="555"/>
      <c r="V49" s="556"/>
      <c r="W49" s="556"/>
      <c r="X49" s="556"/>
      <c r="Y49" s="556"/>
      <c r="Z49" s="557"/>
      <c r="AA49" s="558"/>
      <c r="AB49" s="559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55"/>
      <c r="AP49" s="556"/>
      <c r="AQ49" s="556"/>
      <c r="AR49" s="556"/>
      <c r="AS49" s="568"/>
      <c r="AT49" s="555"/>
      <c r="AU49" s="556"/>
      <c r="AV49" s="556"/>
      <c r="AW49" s="556"/>
      <c r="AX49" s="556"/>
      <c r="AY49" s="557"/>
      <c r="BB49" s="558"/>
      <c r="BC49" s="559"/>
      <c r="BD49" s="566"/>
      <c r="BE49" s="566"/>
      <c r="BF49" s="566"/>
      <c r="BG49" s="566"/>
      <c r="BH49" s="566"/>
      <c r="BI49" s="566"/>
      <c r="BJ49" s="566"/>
      <c r="BK49" s="566"/>
      <c r="BL49" s="566"/>
      <c r="BM49" s="566"/>
      <c r="BN49" s="566"/>
      <c r="BO49" s="566"/>
      <c r="BP49" s="555"/>
      <c r="BQ49" s="556"/>
      <c r="BR49" s="556"/>
      <c r="BS49" s="556"/>
      <c r="BT49" s="568"/>
      <c r="BU49" s="555"/>
      <c r="BV49" s="556"/>
      <c r="BW49" s="556"/>
      <c r="BX49" s="556"/>
      <c r="BY49" s="556"/>
      <c r="BZ49" s="557"/>
      <c r="CA49" s="558"/>
      <c r="CB49" s="559"/>
      <c r="CC49" s="566"/>
      <c r="CD49" s="566"/>
      <c r="CE49" s="566"/>
      <c r="CF49" s="566"/>
      <c r="CG49" s="566"/>
      <c r="CH49" s="566"/>
      <c r="CI49" s="566"/>
      <c r="CJ49" s="566"/>
      <c r="CK49" s="566"/>
      <c r="CL49" s="566"/>
      <c r="CM49" s="566"/>
      <c r="CN49" s="566"/>
      <c r="CO49" s="555"/>
      <c r="CP49" s="556"/>
      <c r="CQ49" s="556"/>
      <c r="CR49" s="556"/>
      <c r="CS49" s="568"/>
      <c r="CT49" s="555"/>
      <c r="CU49" s="556"/>
      <c r="CV49" s="556"/>
      <c r="CW49" s="556"/>
      <c r="CX49" s="556"/>
      <c r="CY49" s="557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1" t="s">
        <v>602</v>
      </c>
      <c r="EL49" s="721"/>
      <c r="EM49" s="721"/>
      <c r="EN49" s="721"/>
      <c r="EO49" s="721"/>
      <c r="EP49" s="721"/>
      <c r="EQ49" s="721"/>
      <c r="ER49" s="721"/>
      <c r="ES49" s="721"/>
      <c r="ET49" s="721"/>
      <c r="EU49" s="721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8" t="s">
        <v>46</v>
      </c>
      <c r="C50" s="559"/>
      <c r="D50" s="566" t="s">
        <v>54</v>
      </c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52" t="e">
        <f>#REF!</f>
        <v>#REF!</v>
      </c>
      <c r="Q50" s="553"/>
      <c r="R50" s="553"/>
      <c r="S50" s="553"/>
      <c r="T50" s="567"/>
      <c r="U50" s="552"/>
      <c r="V50" s="553"/>
      <c r="W50" s="553"/>
      <c r="X50" s="553"/>
      <c r="Y50" s="553"/>
      <c r="Z50" s="554"/>
      <c r="AA50" s="558" t="s">
        <v>38</v>
      </c>
      <c r="AB50" s="559"/>
      <c r="AC50" s="566" t="s">
        <v>91</v>
      </c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52" t="e">
        <f>#REF!</f>
        <v>#REF!</v>
      </c>
      <c r="AP50" s="553"/>
      <c r="AQ50" s="553"/>
      <c r="AR50" s="553"/>
      <c r="AS50" s="567"/>
      <c r="AT50" s="552"/>
      <c r="AU50" s="553"/>
      <c r="AV50" s="553"/>
      <c r="AW50" s="553"/>
      <c r="AX50" s="553"/>
      <c r="AY50" s="554"/>
      <c r="BB50" s="558" t="s">
        <v>46</v>
      </c>
      <c r="BC50" s="559"/>
      <c r="BD50" s="566" t="s">
        <v>124</v>
      </c>
      <c r="BE50" s="566"/>
      <c r="BF50" s="566"/>
      <c r="BG50" s="566"/>
      <c r="BH50" s="566"/>
      <c r="BI50" s="566"/>
      <c r="BJ50" s="566"/>
      <c r="BK50" s="566"/>
      <c r="BL50" s="566"/>
      <c r="BM50" s="566"/>
      <c r="BN50" s="566"/>
      <c r="BO50" s="566"/>
      <c r="BP50" s="552" t="e">
        <f>#REF!</f>
        <v>#REF!</v>
      </c>
      <c r="BQ50" s="553"/>
      <c r="BR50" s="553"/>
      <c r="BS50" s="553"/>
      <c r="BT50" s="567"/>
      <c r="BU50" s="552"/>
      <c r="BV50" s="553"/>
      <c r="BW50" s="553"/>
      <c r="BX50" s="553"/>
      <c r="BY50" s="553"/>
      <c r="BZ50" s="554"/>
      <c r="CA50" s="558" t="s">
        <v>36</v>
      </c>
      <c r="CB50" s="559"/>
      <c r="CC50" s="566" t="s">
        <v>152</v>
      </c>
      <c r="CD50" s="566"/>
      <c r="CE50" s="566"/>
      <c r="CF50" s="566"/>
      <c r="CG50" s="566"/>
      <c r="CH50" s="566"/>
      <c r="CI50" s="566"/>
      <c r="CJ50" s="566"/>
      <c r="CK50" s="566"/>
      <c r="CL50" s="566"/>
      <c r="CM50" s="566"/>
      <c r="CN50" s="566"/>
      <c r="CO50" s="552" t="e">
        <f>#REF!</f>
        <v>#REF!</v>
      </c>
      <c r="CP50" s="553"/>
      <c r="CQ50" s="553"/>
      <c r="CR50" s="553"/>
      <c r="CS50" s="567"/>
      <c r="CT50" s="552"/>
      <c r="CU50" s="553"/>
      <c r="CV50" s="553"/>
      <c r="CW50" s="553"/>
      <c r="CX50" s="553"/>
      <c r="CY50" s="554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1"/>
      <c r="EL50" s="721"/>
      <c r="EM50" s="721"/>
      <c r="EN50" s="721"/>
      <c r="EO50" s="721"/>
      <c r="EP50" s="721"/>
      <c r="EQ50" s="721"/>
      <c r="ER50" s="721"/>
      <c r="ES50" s="721"/>
      <c r="ET50" s="721"/>
      <c r="EU50" s="721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2"/>
      <c r="C51" s="583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77"/>
      <c r="Q51" s="578"/>
      <c r="R51" s="578"/>
      <c r="S51" s="578"/>
      <c r="T51" s="580"/>
      <c r="U51" s="577"/>
      <c r="V51" s="578"/>
      <c r="W51" s="578"/>
      <c r="X51" s="578"/>
      <c r="Y51" s="578"/>
      <c r="Z51" s="579"/>
      <c r="AA51" s="558"/>
      <c r="AB51" s="559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55"/>
      <c r="AP51" s="556"/>
      <c r="AQ51" s="556"/>
      <c r="AR51" s="556"/>
      <c r="AS51" s="568"/>
      <c r="AT51" s="555"/>
      <c r="AU51" s="556"/>
      <c r="AV51" s="556"/>
      <c r="AW51" s="556"/>
      <c r="AX51" s="556"/>
      <c r="AY51" s="557"/>
      <c r="BB51" s="558"/>
      <c r="BC51" s="559"/>
      <c r="BD51" s="566"/>
      <c r="BE51" s="566"/>
      <c r="BF51" s="566"/>
      <c r="BG51" s="566"/>
      <c r="BH51" s="566"/>
      <c r="BI51" s="566"/>
      <c r="BJ51" s="566"/>
      <c r="BK51" s="566"/>
      <c r="BL51" s="566"/>
      <c r="BM51" s="566"/>
      <c r="BN51" s="566"/>
      <c r="BO51" s="566"/>
      <c r="BP51" s="555"/>
      <c r="BQ51" s="556"/>
      <c r="BR51" s="556"/>
      <c r="BS51" s="556"/>
      <c r="BT51" s="568"/>
      <c r="BU51" s="555"/>
      <c r="BV51" s="556"/>
      <c r="BW51" s="556"/>
      <c r="BX51" s="556"/>
      <c r="BY51" s="556"/>
      <c r="BZ51" s="557"/>
      <c r="CA51" s="558"/>
      <c r="CB51" s="559"/>
      <c r="CC51" s="566"/>
      <c r="CD51" s="566"/>
      <c r="CE51" s="566"/>
      <c r="CF51" s="566"/>
      <c r="CG51" s="566"/>
      <c r="CH51" s="566"/>
      <c r="CI51" s="566"/>
      <c r="CJ51" s="566"/>
      <c r="CK51" s="566"/>
      <c r="CL51" s="566"/>
      <c r="CM51" s="566"/>
      <c r="CN51" s="566"/>
      <c r="CO51" s="555"/>
      <c r="CP51" s="556"/>
      <c r="CQ51" s="556"/>
      <c r="CR51" s="556"/>
      <c r="CS51" s="568"/>
      <c r="CT51" s="555"/>
      <c r="CU51" s="556"/>
      <c r="CV51" s="556"/>
      <c r="CW51" s="556"/>
      <c r="CX51" s="556"/>
      <c r="CY51" s="557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1" t="s">
        <v>601</v>
      </c>
      <c r="DZ51" s="721"/>
      <c r="EA51" s="721"/>
      <c r="EB51" s="721"/>
      <c r="EC51" s="721"/>
      <c r="ED51" s="721"/>
      <c r="EE51" s="721"/>
      <c r="EF51" s="721"/>
      <c r="EG51" s="721"/>
      <c r="EH51" s="721"/>
      <c r="EI51" s="721"/>
      <c r="EJ51" s="92"/>
      <c r="EM51" s="722" t="e">
        <f>L52</f>
        <v>#REF!</v>
      </c>
      <c r="EN51" s="722"/>
      <c r="EO51" s="722"/>
      <c r="EP51" s="722"/>
      <c r="EQ51" s="722"/>
      <c r="ER51" s="722"/>
      <c r="ES51" s="722"/>
      <c r="ET51" s="72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8" t="s">
        <v>199</v>
      </c>
      <c r="C52" s="549"/>
      <c r="D52" s="549"/>
      <c r="E52" s="549"/>
      <c r="F52" s="549"/>
      <c r="G52" s="549"/>
      <c r="H52" s="549"/>
      <c r="I52" s="549"/>
      <c r="J52" s="549"/>
      <c r="K52" s="549"/>
      <c r="L52" s="569" t="e">
        <f>SUM(P54:T65)</f>
        <v>#REF!</v>
      </c>
      <c r="M52" s="569"/>
      <c r="N52" s="569"/>
      <c r="O52" s="569"/>
      <c r="P52" s="569"/>
      <c r="Q52" s="569"/>
      <c r="R52" s="569"/>
      <c r="S52" s="542"/>
      <c r="T52" s="543"/>
      <c r="U52" s="543"/>
      <c r="V52" s="543"/>
      <c r="W52" s="543"/>
      <c r="X52" s="543"/>
      <c r="Y52" s="543"/>
      <c r="Z52" s="544"/>
      <c r="AA52" s="558" t="s">
        <v>39</v>
      </c>
      <c r="AB52" s="559"/>
      <c r="AC52" s="566" t="s">
        <v>92</v>
      </c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52" t="e">
        <f>#REF!</f>
        <v>#REF!</v>
      </c>
      <c r="AP52" s="553"/>
      <c r="AQ52" s="553"/>
      <c r="AR52" s="553"/>
      <c r="AS52" s="567"/>
      <c r="AT52" s="552"/>
      <c r="AU52" s="553"/>
      <c r="AV52" s="553"/>
      <c r="AW52" s="553"/>
      <c r="AX52" s="553"/>
      <c r="AY52" s="554"/>
      <c r="BB52" s="558" t="s">
        <v>59</v>
      </c>
      <c r="BC52" s="559"/>
      <c r="BD52" s="566" t="s">
        <v>125</v>
      </c>
      <c r="BE52" s="566"/>
      <c r="BF52" s="566"/>
      <c r="BG52" s="566"/>
      <c r="BH52" s="566"/>
      <c r="BI52" s="566"/>
      <c r="BJ52" s="566"/>
      <c r="BK52" s="566"/>
      <c r="BL52" s="566"/>
      <c r="BM52" s="566"/>
      <c r="BN52" s="566"/>
      <c r="BO52" s="566"/>
      <c r="BP52" s="552" t="e">
        <f>#REF!</f>
        <v>#REF!</v>
      </c>
      <c r="BQ52" s="553"/>
      <c r="BR52" s="553"/>
      <c r="BS52" s="553"/>
      <c r="BT52" s="567"/>
      <c r="BU52" s="552"/>
      <c r="BV52" s="553"/>
      <c r="BW52" s="553"/>
      <c r="BX52" s="553"/>
      <c r="BY52" s="553"/>
      <c r="BZ52" s="554"/>
      <c r="CA52" s="558" t="s">
        <v>37</v>
      </c>
      <c r="CB52" s="559"/>
      <c r="CC52" s="566" t="s">
        <v>160</v>
      </c>
      <c r="CD52" s="566"/>
      <c r="CE52" s="566"/>
      <c r="CF52" s="566"/>
      <c r="CG52" s="566"/>
      <c r="CH52" s="566"/>
      <c r="CI52" s="566"/>
      <c r="CJ52" s="566"/>
      <c r="CK52" s="566"/>
      <c r="CL52" s="566"/>
      <c r="CM52" s="566"/>
      <c r="CN52" s="566"/>
      <c r="CO52" s="552" t="e">
        <f>#REF!</f>
        <v>#REF!</v>
      </c>
      <c r="CP52" s="553"/>
      <c r="CQ52" s="553"/>
      <c r="CR52" s="553"/>
      <c r="CS52" s="567"/>
      <c r="CT52" s="552"/>
      <c r="CU52" s="553"/>
      <c r="CV52" s="553"/>
      <c r="CW52" s="553"/>
      <c r="CX52" s="553"/>
      <c r="CY52" s="554"/>
      <c r="CZ52" s="93"/>
      <c r="DA52" s="93"/>
      <c r="DB52" s="92"/>
      <c r="DJ52" s="92"/>
      <c r="DK52" s="92"/>
      <c r="DL52" s="92"/>
      <c r="DM52" s="92"/>
      <c r="DN52" s="92"/>
      <c r="DO52" s="702" t="s">
        <v>7</v>
      </c>
      <c r="DP52" s="702"/>
      <c r="DQ52" s="702"/>
      <c r="DR52" s="702"/>
      <c r="DS52" s="702"/>
      <c r="DT52" s="702"/>
      <c r="DU52" s="702"/>
      <c r="DV52" s="702"/>
      <c r="DW52" s="92"/>
      <c r="DY52" s="721"/>
      <c r="DZ52" s="721"/>
      <c r="EA52" s="721"/>
      <c r="EB52" s="721"/>
      <c r="EC52" s="721"/>
      <c r="ED52" s="721"/>
      <c r="EE52" s="721"/>
      <c r="EF52" s="721"/>
      <c r="EG52" s="721"/>
      <c r="EH52" s="721"/>
      <c r="EI52" s="721"/>
      <c r="EJ52" s="92"/>
      <c r="EL52" s="92"/>
      <c r="EM52" s="722"/>
      <c r="EN52" s="722"/>
      <c r="EO52" s="722"/>
      <c r="EP52" s="722"/>
      <c r="EQ52" s="722"/>
      <c r="ER52" s="722"/>
      <c r="ES52" s="722"/>
      <c r="ET52" s="72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1" t="s">
        <v>612</v>
      </c>
      <c r="FH52" s="721"/>
      <c r="FI52" s="721"/>
      <c r="FJ52" s="721"/>
      <c r="FK52" s="721"/>
      <c r="FL52" s="721"/>
      <c r="FM52" s="721"/>
      <c r="FN52" s="721"/>
      <c r="FO52" s="721"/>
      <c r="FP52" s="721"/>
      <c r="FQ52" s="721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0"/>
      <c r="C53" s="551"/>
      <c r="D53" s="551"/>
      <c r="E53" s="551"/>
      <c r="F53" s="551"/>
      <c r="G53" s="551"/>
      <c r="H53" s="551"/>
      <c r="I53" s="551"/>
      <c r="J53" s="551"/>
      <c r="K53" s="551"/>
      <c r="L53" s="570"/>
      <c r="M53" s="570"/>
      <c r="N53" s="570"/>
      <c r="O53" s="570"/>
      <c r="P53" s="570"/>
      <c r="Q53" s="570"/>
      <c r="R53" s="570"/>
      <c r="S53" s="545"/>
      <c r="T53" s="546"/>
      <c r="U53" s="546"/>
      <c r="V53" s="546"/>
      <c r="W53" s="546"/>
      <c r="X53" s="546"/>
      <c r="Y53" s="546"/>
      <c r="Z53" s="547"/>
      <c r="AA53" s="558"/>
      <c r="AB53" s="559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55"/>
      <c r="AP53" s="556"/>
      <c r="AQ53" s="556"/>
      <c r="AR53" s="556"/>
      <c r="AS53" s="568"/>
      <c r="AT53" s="555"/>
      <c r="AU53" s="556"/>
      <c r="AV53" s="556"/>
      <c r="AW53" s="556"/>
      <c r="AX53" s="556"/>
      <c r="AY53" s="557"/>
      <c r="BB53" s="582"/>
      <c r="BC53" s="583"/>
      <c r="BD53" s="581"/>
      <c r="BE53" s="581"/>
      <c r="BF53" s="581"/>
      <c r="BG53" s="581"/>
      <c r="BH53" s="581"/>
      <c r="BI53" s="581"/>
      <c r="BJ53" s="581"/>
      <c r="BK53" s="581"/>
      <c r="BL53" s="581"/>
      <c r="BM53" s="581"/>
      <c r="BN53" s="581"/>
      <c r="BO53" s="581"/>
      <c r="BP53" s="577"/>
      <c r="BQ53" s="578"/>
      <c r="BR53" s="578"/>
      <c r="BS53" s="578"/>
      <c r="BT53" s="580"/>
      <c r="BU53" s="577"/>
      <c r="BV53" s="578"/>
      <c r="BW53" s="578"/>
      <c r="BX53" s="578"/>
      <c r="BY53" s="578"/>
      <c r="BZ53" s="579"/>
      <c r="CA53" s="558"/>
      <c r="CB53" s="559"/>
      <c r="CC53" s="566"/>
      <c r="CD53" s="566"/>
      <c r="CE53" s="566"/>
      <c r="CF53" s="566"/>
      <c r="CG53" s="566"/>
      <c r="CH53" s="566"/>
      <c r="CI53" s="566"/>
      <c r="CJ53" s="566"/>
      <c r="CK53" s="566"/>
      <c r="CL53" s="566"/>
      <c r="CM53" s="566"/>
      <c r="CN53" s="566"/>
      <c r="CO53" s="555"/>
      <c r="CP53" s="556"/>
      <c r="CQ53" s="556"/>
      <c r="CR53" s="556"/>
      <c r="CS53" s="568"/>
      <c r="CT53" s="555"/>
      <c r="CU53" s="556"/>
      <c r="CV53" s="556"/>
      <c r="CW53" s="556"/>
      <c r="CX53" s="556"/>
      <c r="CY53" s="557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2"/>
      <c r="DP53" s="702"/>
      <c r="DQ53" s="702"/>
      <c r="DR53" s="702"/>
      <c r="DS53" s="702"/>
      <c r="DT53" s="702"/>
      <c r="DU53" s="702"/>
      <c r="DV53" s="702"/>
      <c r="DW53" s="92"/>
      <c r="EA53" s="722" t="e">
        <f>L66</f>
        <v>#REF!</v>
      </c>
      <c r="EB53" s="722"/>
      <c r="EC53" s="722"/>
      <c r="ED53" s="722"/>
      <c r="EE53" s="722"/>
      <c r="EF53" s="722"/>
      <c r="EG53" s="722"/>
      <c r="EH53" s="72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1"/>
      <c r="FH53" s="721"/>
      <c r="FI53" s="721"/>
      <c r="FJ53" s="721"/>
      <c r="FK53" s="721"/>
      <c r="FL53" s="721"/>
      <c r="FM53" s="721"/>
      <c r="FN53" s="721"/>
      <c r="FO53" s="721"/>
      <c r="FP53" s="721"/>
      <c r="FQ53" s="721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8" t="s">
        <v>35</v>
      </c>
      <c r="C54" s="559"/>
      <c r="D54" s="566" t="s">
        <v>60</v>
      </c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52" t="e">
        <f>#REF!</f>
        <v>#REF!</v>
      </c>
      <c r="Q54" s="553"/>
      <c r="R54" s="553"/>
      <c r="S54" s="574"/>
      <c r="T54" s="576"/>
      <c r="U54" s="573"/>
      <c r="V54" s="574"/>
      <c r="W54" s="574"/>
      <c r="X54" s="574"/>
      <c r="Y54" s="574"/>
      <c r="Z54" s="575"/>
      <c r="AA54" s="558" t="s">
        <v>40</v>
      </c>
      <c r="AB54" s="559"/>
      <c r="AC54" s="566" t="s">
        <v>93</v>
      </c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52" t="e">
        <f>#REF!</f>
        <v>#REF!</v>
      </c>
      <c r="AP54" s="553"/>
      <c r="AQ54" s="553"/>
      <c r="AR54" s="553"/>
      <c r="AS54" s="567"/>
      <c r="AT54" s="552"/>
      <c r="AU54" s="553"/>
      <c r="AV54" s="553"/>
      <c r="AW54" s="553"/>
      <c r="AX54" s="553"/>
      <c r="AY54" s="554"/>
      <c r="BB54" s="548" t="s">
        <v>30</v>
      </c>
      <c r="BC54" s="549"/>
      <c r="BD54" s="549"/>
      <c r="BE54" s="549"/>
      <c r="BF54" s="549"/>
      <c r="BG54" s="549"/>
      <c r="BH54" s="549"/>
      <c r="BI54" s="549"/>
      <c r="BJ54" s="549"/>
      <c r="BK54" s="549"/>
      <c r="BL54" s="569" t="e">
        <f>SUM(BP56:BT79)</f>
        <v>#REF!</v>
      </c>
      <c r="BM54" s="569"/>
      <c r="BN54" s="569"/>
      <c r="BO54" s="569"/>
      <c r="BP54" s="569"/>
      <c r="BQ54" s="569"/>
      <c r="BR54" s="569"/>
      <c r="BS54" s="542"/>
      <c r="BT54" s="543"/>
      <c r="BU54" s="543"/>
      <c r="BV54" s="543"/>
      <c r="BW54" s="543"/>
      <c r="BX54" s="543"/>
      <c r="BY54" s="543"/>
      <c r="BZ54" s="544"/>
      <c r="CA54" s="558" t="s">
        <v>38</v>
      </c>
      <c r="CB54" s="559"/>
      <c r="CC54" s="566" t="s">
        <v>159</v>
      </c>
      <c r="CD54" s="566"/>
      <c r="CE54" s="566"/>
      <c r="CF54" s="566"/>
      <c r="CG54" s="566"/>
      <c r="CH54" s="566"/>
      <c r="CI54" s="566"/>
      <c r="CJ54" s="566"/>
      <c r="CK54" s="566"/>
      <c r="CL54" s="566"/>
      <c r="CM54" s="566"/>
      <c r="CN54" s="566"/>
      <c r="CO54" s="552" t="e">
        <f>#REF!</f>
        <v>#REF!</v>
      </c>
      <c r="CP54" s="553"/>
      <c r="CQ54" s="553"/>
      <c r="CR54" s="553"/>
      <c r="CS54" s="567"/>
      <c r="CT54" s="552"/>
      <c r="CU54" s="553"/>
      <c r="CV54" s="553"/>
      <c r="CW54" s="553"/>
      <c r="CX54" s="553"/>
      <c r="CY54" s="554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2" t="s">
        <v>8</v>
      </c>
      <c r="DP54" s="702"/>
      <c r="DQ54" s="702"/>
      <c r="DR54" s="702"/>
      <c r="DS54" s="702"/>
      <c r="DT54" s="702"/>
      <c r="DU54" s="702"/>
      <c r="DV54" s="702"/>
      <c r="DW54" s="82"/>
      <c r="DX54" s="82"/>
      <c r="DZ54" s="92"/>
      <c r="EA54" s="722"/>
      <c r="EB54" s="722"/>
      <c r="EC54" s="722"/>
      <c r="ED54" s="722"/>
      <c r="EE54" s="722"/>
      <c r="EF54" s="722"/>
      <c r="EG54" s="722"/>
      <c r="EH54" s="72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2" t="e">
        <f>L88</f>
        <v>#REF!</v>
      </c>
      <c r="FJ54" s="722"/>
      <c r="FK54" s="722"/>
      <c r="FL54" s="722"/>
      <c r="FM54" s="722"/>
      <c r="FN54" s="722"/>
      <c r="FO54" s="722"/>
      <c r="FP54" s="72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8"/>
      <c r="C55" s="559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55"/>
      <c r="Q55" s="556"/>
      <c r="R55" s="556"/>
      <c r="S55" s="556"/>
      <c r="T55" s="568"/>
      <c r="U55" s="555"/>
      <c r="V55" s="556"/>
      <c r="W55" s="556"/>
      <c r="X55" s="556"/>
      <c r="Y55" s="556"/>
      <c r="Z55" s="557"/>
      <c r="AA55" s="558"/>
      <c r="AB55" s="559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55"/>
      <c r="AP55" s="556"/>
      <c r="AQ55" s="556"/>
      <c r="AR55" s="556"/>
      <c r="AS55" s="568"/>
      <c r="AT55" s="555"/>
      <c r="AU55" s="556"/>
      <c r="AV55" s="556"/>
      <c r="AW55" s="556"/>
      <c r="AX55" s="556"/>
      <c r="AY55" s="557"/>
      <c r="BB55" s="550"/>
      <c r="BC55" s="551"/>
      <c r="BD55" s="551"/>
      <c r="BE55" s="551"/>
      <c r="BF55" s="551"/>
      <c r="BG55" s="551"/>
      <c r="BH55" s="551"/>
      <c r="BI55" s="551"/>
      <c r="BJ55" s="551"/>
      <c r="BK55" s="551"/>
      <c r="BL55" s="570"/>
      <c r="BM55" s="570"/>
      <c r="BN55" s="570"/>
      <c r="BO55" s="570"/>
      <c r="BP55" s="570"/>
      <c r="BQ55" s="570"/>
      <c r="BR55" s="570"/>
      <c r="BS55" s="545"/>
      <c r="BT55" s="546"/>
      <c r="BU55" s="546"/>
      <c r="BV55" s="546"/>
      <c r="BW55" s="546"/>
      <c r="BX55" s="546"/>
      <c r="BY55" s="546"/>
      <c r="BZ55" s="547"/>
      <c r="CA55" s="558"/>
      <c r="CB55" s="559"/>
      <c r="CC55" s="566"/>
      <c r="CD55" s="566"/>
      <c r="CE55" s="566"/>
      <c r="CF55" s="566"/>
      <c r="CG55" s="566"/>
      <c r="CH55" s="566"/>
      <c r="CI55" s="566"/>
      <c r="CJ55" s="566"/>
      <c r="CK55" s="566"/>
      <c r="CL55" s="566"/>
      <c r="CM55" s="566"/>
      <c r="CN55" s="566"/>
      <c r="CO55" s="555"/>
      <c r="CP55" s="556"/>
      <c r="CQ55" s="556"/>
      <c r="CR55" s="556"/>
      <c r="CS55" s="568"/>
      <c r="CT55" s="555"/>
      <c r="CU55" s="556"/>
      <c r="CV55" s="556"/>
      <c r="CW55" s="556"/>
      <c r="CX55" s="556"/>
      <c r="CY55" s="557"/>
      <c r="CZ55" s="93"/>
      <c r="DA55" s="93"/>
      <c r="DI55" s="92"/>
      <c r="DJ55" s="92"/>
      <c r="DK55" s="92"/>
      <c r="DL55" s="92"/>
      <c r="DO55" s="702"/>
      <c r="DP55" s="702"/>
      <c r="DQ55" s="702"/>
      <c r="DR55" s="702"/>
      <c r="DS55" s="702"/>
      <c r="DT55" s="702"/>
      <c r="DU55" s="702"/>
      <c r="DV55" s="70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2"/>
      <c r="FJ55" s="722"/>
      <c r="FK55" s="722"/>
      <c r="FL55" s="722"/>
      <c r="FM55" s="722"/>
      <c r="FN55" s="722"/>
      <c r="FO55" s="722"/>
      <c r="FP55" s="72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8" t="s">
        <v>36</v>
      </c>
      <c r="C56" s="559"/>
      <c r="D56" s="566" t="s">
        <v>61</v>
      </c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52" t="e">
        <f>#REF!</f>
        <v>#REF!</v>
      </c>
      <c r="Q56" s="553"/>
      <c r="R56" s="553"/>
      <c r="S56" s="553"/>
      <c r="T56" s="567"/>
      <c r="U56" s="552"/>
      <c r="V56" s="553"/>
      <c r="W56" s="553"/>
      <c r="X56" s="553"/>
      <c r="Y56" s="553"/>
      <c r="Z56" s="554"/>
      <c r="AA56" s="558" t="s">
        <v>41</v>
      </c>
      <c r="AB56" s="559"/>
      <c r="AC56" s="566" t="s">
        <v>94</v>
      </c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52" t="e">
        <f>#REF!</f>
        <v>#REF!</v>
      </c>
      <c r="AP56" s="553"/>
      <c r="AQ56" s="553"/>
      <c r="AR56" s="553"/>
      <c r="AS56" s="567"/>
      <c r="AT56" s="552"/>
      <c r="AU56" s="553"/>
      <c r="AV56" s="553"/>
      <c r="AW56" s="553"/>
      <c r="AX56" s="553"/>
      <c r="AY56" s="554"/>
      <c r="BB56" s="558" t="s">
        <v>35</v>
      </c>
      <c r="BC56" s="559"/>
      <c r="BD56" s="566" t="s">
        <v>126</v>
      </c>
      <c r="BE56" s="566"/>
      <c r="BF56" s="566"/>
      <c r="BG56" s="566"/>
      <c r="BH56" s="566"/>
      <c r="BI56" s="566"/>
      <c r="BJ56" s="566"/>
      <c r="BK56" s="566"/>
      <c r="BL56" s="566"/>
      <c r="BM56" s="566"/>
      <c r="BN56" s="566"/>
      <c r="BO56" s="566"/>
      <c r="BP56" s="552" t="e">
        <f>#REF!</f>
        <v>#REF!</v>
      </c>
      <c r="BQ56" s="553"/>
      <c r="BR56" s="553"/>
      <c r="BS56" s="574"/>
      <c r="BT56" s="576"/>
      <c r="BU56" s="573"/>
      <c r="BV56" s="574"/>
      <c r="BW56" s="574"/>
      <c r="BX56" s="574"/>
      <c r="BY56" s="574"/>
      <c r="BZ56" s="575"/>
      <c r="CA56" s="558" t="s">
        <v>39</v>
      </c>
      <c r="CB56" s="559"/>
      <c r="CC56" s="695" t="s">
        <v>161</v>
      </c>
      <c r="CD56" s="695"/>
      <c r="CE56" s="695"/>
      <c r="CF56" s="695"/>
      <c r="CG56" s="695"/>
      <c r="CH56" s="695"/>
      <c r="CI56" s="695"/>
      <c r="CJ56" s="695"/>
      <c r="CK56" s="695"/>
      <c r="CL56" s="695"/>
      <c r="CM56" s="695"/>
      <c r="CN56" s="695"/>
      <c r="CO56" s="552" t="e">
        <f>#REF!</f>
        <v>#REF!</v>
      </c>
      <c r="CP56" s="553"/>
      <c r="CQ56" s="553"/>
      <c r="CR56" s="553"/>
      <c r="CS56" s="567"/>
      <c r="CT56" s="552"/>
      <c r="CU56" s="553"/>
      <c r="CV56" s="553"/>
      <c r="CW56" s="553"/>
      <c r="CX56" s="553"/>
      <c r="CY56" s="554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8"/>
      <c r="C57" s="559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55"/>
      <c r="Q57" s="556"/>
      <c r="R57" s="556"/>
      <c r="S57" s="556"/>
      <c r="T57" s="568"/>
      <c r="U57" s="555"/>
      <c r="V57" s="556"/>
      <c r="W57" s="556"/>
      <c r="X57" s="556"/>
      <c r="Y57" s="556"/>
      <c r="Z57" s="557"/>
      <c r="AA57" s="558"/>
      <c r="AB57" s="559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55"/>
      <c r="AP57" s="556"/>
      <c r="AQ57" s="556"/>
      <c r="AR57" s="556"/>
      <c r="AS57" s="568"/>
      <c r="AT57" s="555"/>
      <c r="AU57" s="556"/>
      <c r="AV57" s="556"/>
      <c r="AW57" s="556"/>
      <c r="AX57" s="556"/>
      <c r="AY57" s="557"/>
      <c r="BB57" s="558"/>
      <c r="BC57" s="559"/>
      <c r="BD57" s="566"/>
      <c r="BE57" s="566"/>
      <c r="BF57" s="566"/>
      <c r="BG57" s="566"/>
      <c r="BH57" s="566"/>
      <c r="BI57" s="566"/>
      <c r="BJ57" s="566"/>
      <c r="BK57" s="566"/>
      <c r="BL57" s="566"/>
      <c r="BM57" s="566"/>
      <c r="BN57" s="566"/>
      <c r="BO57" s="566"/>
      <c r="BP57" s="555"/>
      <c r="BQ57" s="556"/>
      <c r="BR57" s="556"/>
      <c r="BS57" s="556"/>
      <c r="BT57" s="568"/>
      <c r="BU57" s="555"/>
      <c r="BV57" s="556"/>
      <c r="BW57" s="556"/>
      <c r="BX57" s="556"/>
      <c r="BY57" s="556"/>
      <c r="BZ57" s="557"/>
      <c r="CA57" s="558"/>
      <c r="CB57" s="559"/>
      <c r="CC57" s="695"/>
      <c r="CD57" s="695"/>
      <c r="CE57" s="695"/>
      <c r="CF57" s="695"/>
      <c r="CG57" s="695"/>
      <c r="CH57" s="695"/>
      <c r="CI57" s="695"/>
      <c r="CJ57" s="695"/>
      <c r="CK57" s="695"/>
      <c r="CL57" s="695"/>
      <c r="CM57" s="695"/>
      <c r="CN57" s="695"/>
      <c r="CO57" s="555"/>
      <c r="CP57" s="556"/>
      <c r="CQ57" s="556"/>
      <c r="CR57" s="556"/>
      <c r="CS57" s="568"/>
      <c r="CT57" s="555"/>
      <c r="CU57" s="556"/>
      <c r="CV57" s="556"/>
      <c r="CW57" s="556"/>
      <c r="CX57" s="556"/>
      <c r="CY57" s="557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8" t="s">
        <v>37</v>
      </c>
      <c r="C58" s="559"/>
      <c r="D58" s="566" t="s">
        <v>62</v>
      </c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52" t="e">
        <f>#REF!</f>
        <v>#REF!</v>
      </c>
      <c r="Q58" s="553"/>
      <c r="R58" s="553"/>
      <c r="S58" s="553"/>
      <c r="T58" s="567"/>
      <c r="U58" s="552"/>
      <c r="V58" s="553"/>
      <c r="W58" s="553"/>
      <c r="X58" s="553"/>
      <c r="Y58" s="553"/>
      <c r="Z58" s="554"/>
      <c r="AA58" s="558" t="s">
        <v>42</v>
      </c>
      <c r="AB58" s="559"/>
      <c r="AC58" s="566" t="s">
        <v>95</v>
      </c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52" t="e">
        <f>#REF!</f>
        <v>#REF!</v>
      </c>
      <c r="AP58" s="553"/>
      <c r="AQ58" s="553"/>
      <c r="AR58" s="553"/>
      <c r="AS58" s="567"/>
      <c r="AT58" s="552"/>
      <c r="AU58" s="553"/>
      <c r="AV58" s="553"/>
      <c r="AW58" s="553"/>
      <c r="AX58" s="553"/>
      <c r="AY58" s="554"/>
      <c r="BB58" s="558" t="s">
        <v>36</v>
      </c>
      <c r="BC58" s="559"/>
      <c r="BD58" s="566" t="s">
        <v>127</v>
      </c>
      <c r="BE58" s="566"/>
      <c r="BF58" s="566"/>
      <c r="BG58" s="566"/>
      <c r="BH58" s="566"/>
      <c r="BI58" s="566"/>
      <c r="BJ58" s="566"/>
      <c r="BK58" s="566"/>
      <c r="BL58" s="566"/>
      <c r="BM58" s="566"/>
      <c r="BN58" s="566"/>
      <c r="BO58" s="566"/>
      <c r="BP58" s="552" t="e">
        <f>#REF!</f>
        <v>#REF!</v>
      </c>
      <c r="BQ58" s="553"/>
      <c r="BR58" s="553"/>
      <c r="BS58" s="553"/>
      <c r="BT58" s="567"/>
      <c r="BU58" s="552"/>
      <c r="BV58" s="553"/>
      <c r="BW58" s="553"/>
      <c r="BX58" s="553"/>
      <c r="BY58" s="553"/>
      <c r="BZ58" s="554"/>
      <c r="CA58" s="558" t="s">
        <v>40</v>
      </c>
      <c r="CB58" s="559"/>
      <c r="CC58" s="566" t="s">
        <v>162</v>
      </c>
      <c r="CD58" s="566"/>
      <c r="CE58" s="566"/>
      <c r="CF58" s="566"/>
      <c r="CG58" s="566"/>
      <c r="CH58" s="566"/>
      <c r="CI58" s="566"/>
      <c r="CJ58" s="566"/>
      <c r="CK58" s="566"/>
      <c r="CL58" s="566"/>
      <c r="CM58" s="566"/>
      <c r="CN58" s="566"/>
      <c r="CO58" s="552" t="e">
        <f>#REF!</f>
        <v>#REF!</v>
      </c>
      <c r="CP58" s="553"/>
      <c r="CQ58" s="553"/>
      <c r="CR58" s="553"/>
      <c r="CS58" s="567"/>
      <c r="CT58" s="552"/>
      <c r="CU58" s="553"/>
      <c r="CV58" s="553"/>
      <c r="CW58" s="553"/>
      <c r="CX58" s="553"/>
      <c r="CY58" s="554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1" t="s">
        <v>473</v>
      </c>
      <c r="ER58" s="571"/>
      <c r="ES58" s="57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8"/>
      <c r="C59" s="559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6"/>
      <c r="P59" s="555"/>
      <c r="Q59" s="556"/>
      <c r="R59" s="556"/>
      <c r="S59" s="556"/>
      <c r="T59" s="568"/>
      <c r="U59" s="555"/>
      <c r="V59" s="556"/>
      <c r="W59" s="556"/>
      <c r="X59" s="556"/>
      <c r="Y59" s="556"/>
      <c r="Z59" s="557"/>
      <c r="AA59" s="558"/>
      <c r="AB59" s="559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55"/>
      <c r="AP59" s="556"/>
      <c r="AQ59" s="556"/>
      <c r="AR59" s="556"/>
      <c r="AS59" s="568"/>
      <c r="AT59" s="555"/>
      <c r="AU59" s="556"/>
      <c r="AV59" s="556"/>
      <c r="AW59" s="556"/>
      <c r="AX59" s="556"/>
      <c r="AY59" s="557"/>
      <c r="BB59" s="558"/>
      <c r="BC59" s="559"/>
      <c r="BD59" s="566"/>
      <c r="BE59" s="566"/>
      <c r="BF59" s="566"/>
      <c r="BG59" s="566"/>
      <c r="BH59" s="566"/>
      <c r="BI59" s="566"/>
      <c r="BJ59" s="566"/>
      <c r="BK59" s="566"/>
      <c r="BL59" s="566"/>
      <c r="BM59" s="566"/>
      <c r="BN59" s="566"/>
      <c r="BO59" s="566"/>
      <c r="BP59" s="555"/>
      <c r="BQ59" s="556"/>
      <c r="BR59" s="556"/>
      <c r="BS59" s="556"/>
      <c r="BT59" s="568"/>
      <c r="BU59" s="555"/>
      <c r="BV59" s="556"/>
      <c r="BW59" s="556"/>
      <c r="BX59" s="556"/>
      <c r="BY59" s="556"/>
      <c r="BZ59" s="557"/>
      <c r="CA59" s="558"/>
      <c r="CB59" s="559"/>
      <c r="CC59" s="566"/>
      <c r="CD59" s="566"/>
      <c r="CE59" s="566"/>
      <c r="CF59" s="566"/>
      <c r="CG59" s="566"/>
      <c r="CH59" s="566"/>
      <c r="CI59" s="566"/>
      <c r="CJ59" s="566"/>
      <c r="CK59" s="566"/>
      <c r="CL59" s="566"/>
      <c r="CM59" s="566"/>
      <c r="CN59" s="566"/>
      <c r="CO59" s="555"/>
      <c r="CP59" s="556"/>
      <c r="CQ59" s="556"/>
      <c r="CR59" s="556"/>
      <c r="CS59" s="568"/>
      <c r="CT59" s="555"/>
      <c r="CU59" s="556"/>
      <c r="CV59" s="556"/>
      <c r="CW59" s="556"/>
      <c r="CX59" s="556"/>
      <c r="CY59" s="557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8" t="s">
        <v>38</v>
      </c>
      <c r="C60" s="559"/>
      <c r="D60" s="566" t="s">
        <v>63</v>
      </c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52" t="e">
        <f>#REF!</f>
        <v>#REF!</v>
      </c>
      <c r="Q60" s="553"/>
      <c r="R60" s="553"/>
      <c r="S60" s="553"/>
      <c r="T60" s="567"/>
      <c r="U60" s="552"/>
      <c r="V60" s="553"/>
      <c r="W60" s="553"/>
      <c r="X60" s="553"/>
      <c r="Y60" s="553"/>
      <c r="Z60" s="554"/>
      <c r="AA60" s="558" t="s">
        <v>43</v>
      </c>
      <c r="AB60" s="559"/>
      <c r="AC60" s="566" t="s">
        <v>96</v>
      </c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52" t="e">
        <f>#REF!</f>
        <v>#REF!</v>
      </c>
      <c r="AP60" s="553"/>
      <c r="AQ60" s="553"/>
      <c r="AR60" s="553"/>
      <c r="AS60" s="567"/>
      <c r="AT60" s="552"/>
      <c r="AU60" s="553"/>
      <c r="AV60" s="553"/>
      <c r="AW60" s="553"/>
      <c r="AX60" s="553"/>
      <c r="AY60" s="554"/>
      <c r="BB60" s="558" t="s">
        <v>37</v>
      </c>
      <c r="BC60" s="559"/>
      <c r="BD60" s="566" t="s">
        <v>128</v>
      </c>
      <c r="BE60" s="566"/>
      <c r="BF60" s="566"/>
      <c r="BG60" s="566"/>
      <c r="BH60" s="566"/>
      <c r="BI60" s="566"/>
      <c r="BJ60" s="566"/>
      <c r="BK60" s="566"/>
      <c r="BL60" s="566"/>
      <c r="BM60" s="566"/>
      <c r="BN60" s="566"/>
      <c r="BO60" s="566"/>
      <c r="BP60" s="552" t="e">
        <f>#REF!</f>
        <v>#REF!</v>
      </c>
      <c r="BQ60" s="553"/>
      <c r="BR60" s="553"/>
      <c r="BS60" s="553"/>
      <c r="BT60" s="567"/>
      <c r="BU60" s="552"/>
      <c r="BV60" s="553"/>
      <c r="BW60" s="553"/>
      <c r="BX60" s="553"/>
      <c r="BY60" s="553"/>
      <c r="BZ60" s="554"/>
      <c r="CA60" s="558" t="s">
        <v>41</v>
      </c>
      <c r="CB60" s="559"/>
      <c r="CC60" s="566" t="s">
        <v>179</v>
      </c>
      <c r="CD60" s="566"/>
      <c r="CE60" s="566"/>
      <c r="CF60" s="566"/>
      <c r="CG60" s="566"/>
      <c r="CH60" s="566"/>
      <c r="CI60" s="566"/>
      <c r="CJ60" s="566"/>
      <c r="CK60" s="566"/>
      <c r="CL60" s="566"/>
      <c r="CM60" s="566"/>
      <c r="CN60" s="566"/>
      <c r="CO60" s="552" t="e">
        <f>#REF!</f>
        <v>#REF!</v>
      </c>
      <c r="CP60" s="553"/>
      <c r="CQ60" s="553"/>
      <c r="CR60" s="553"/>
      <c r="CS60" s="567"/>
      <c r="CT60" s="552"/>
      <c r="CU60" s="553"/>
      <c r="CV60" s="553"/>
      <c r="CW60" s="553"/>
      <c r="CX60" s="553"/>
      <c r="CY60" s="554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8"/>
      <c r="C61" s="559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55"/>
      <c r="Q61" s="556"/>
      <c r="R61" s="556"/>
      <c r="S61" s="556"/>
      <c r="T61" s="568"/>
      <c r="U61" s="555"/>
      <c r="V61" s="556"/>
      <c r="W61" s="556"/>
      <c r="X61" s="556"/>
      <c r="Y61" s="556"/>
      <c r="Z61" s="557"/>
      <c r="AA61" s="558"/>
      <c r="AB61" s="559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55"/>
      <c r="AP61" s="556"/>
      <c r="AQ61" s="556"/>
      <c r="AR61" s="556"/>
      <c r="AS61" s="568"/>
      <c r="AT61" s="555"/>
      <c r="AU61" s="556"/>
      <c r="AV61" s="556"/>
      <c r="AW61" s="556"/>
      <c r="AX61" s="556"/>
      <c r="AY61" s="557"/>
      <c r="BB61" s="558"/>
      <c r="BC61" s="559"/>
      <c r="BD61" s="566"/>
      <c r="BE61" s="566"/>
      <c r="BF61" s="566"/>
      <c r="BG61" s="566"/>
      <c r="BH61" s="566"/>
      <c r="BI61" s="566"/>
      <c r="BJ61" s="566"/>
      <c r="BK61" s="566"/>
      <c r="BL61" s="566"/>
      <c r="BM61" s="566"/>
      <c r="BN61" s="566"/>
      <c r="BO61" s="566"/>
      <c r="BP61" s="555"/>
      <c r="BQ61" s="556"/>
      <c r="BR61" s="556"/>
      <c r="BS61" s="556"/>
      <c r="BT61" s="568"/>
      <c r="BU61" s="555"/>
      <c r="BV61" s="556"/>
      <c r="BW61" s="556"/>
      <c r="BX61" s="556"/>
      <c r="BY61" s="556"/>
      <c r="BZ61" s="557"/>
      <c r="CA61" s="558"/>
      <c r="CB61" s="559"/>
      <c r="CC61" s="566"/>
      <c r="CD61" s="566"/>
      <c r="CE61" s="566"/>
      <c r="CF61" s="566"/>
      <c r="CG61" s="566"/>
      <c r="CH61" s="566"/>
      <c r="CI61" s="566"/>
      <c r="CJ61" s="566"/>
      <c r="CK61" s="566"/>
      <c r="CL61" s="566"/>
      <c r="CM61" s="566"/>
      <c r="CN61" s="566"/>
      <c r="CO61" s="555"/>
      <c r="CP61" s="556"/>
      <c r="CQ61" s="556"/>
      <c r="CR61" s="556"/>
      <c r="CS61" s="568"/>
      <c r="CT61" s="555"/>
      <c r="CU61" s="556"/>
      <c r="CV61" s="556"/>
      <c r="CW61" s="556"/>
      <c r="CX61" s="556"/>
      <c r="CY61" s="557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8" t="s">
        <v>39</v>
      </c>
      <c r="C62" s="559"/>
      <c r="D62" s="566" t="s">
        <v>51</v>
      </c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52" t="e">
        <f>#REF!</f>
        <v>#REF!</v>
      </c>
      <c r="Q62" s="553"/>
      <c r="R62" s="553"/>
      <c r="S62" s="553"/>
      <c r="T62" s="567"/>
      <c r="U62" s="552"/>
      <c r="V62" s="553"/>
      <c r="W62" s="553"/>
      <c r="X62" s="553"/>
      <c r="Y62" s="553"/>
      <c r="Z62" s="554"/>
      <c r="AA62" s="558" t="s">
        <v>44</v>
      </c>
      <c r="AB62" s="559"/>
      <c r="AC62" s="566" t="s">
        <v>97</v>
      </c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52" t="e">
        <f>#REF!</f>
        <v>#REF!</v>
      </c>
      <c r="AP62" s="553"/>
      <c r="AQ62" s="553"/>
      <c r="AR62" s="553"/>
      <c r="AS62" s="567"/>
      <c r="AT62" s="552"/>
      <c r="AU62" s="553"/>
      <c r="AV62" s="553"/>
      <c r="AW62" s="553"/>
      <c r="AX62" s="553"/>
      <c r="AY62" s="554"/>
      <c r="BB62" s="558" t="s">
        <v>38</v>
      </c>
      <c r="BC62" s="559"/>
      <c r="BD62" s="566" t="s">
        <v>129</v>
      </c>
      <c r="BE62" s="566"/>
      <c r="BF62" s="566"/>
      <c r="BG62" s="566"/>
      <c r="BH62" s="566"/>
      <c r="BI62" s="566"/>
      <c r="BJ62" s="566"/>
      <c r="BK62" s="566"/>
      <c r="BL62" s="566"/>
      <c r="BM62" s="566"/>
      <c r="BN62" s="566"/>
      <c r="BO62" s="566"/>
      <c r="BP62" s="552" t="e">
        <f>#REF!</f>
        <v>#REF!</v>
      </c>
      <c r="BQ62" s="553"/>
      <c r="BR62" s="553"/>
      <c r="BS62" s="553"/>
      <c r="BT62" s="567"/>
      <c r="BU62" s="552"/>
      <c r="BV62" s="553"/>
      <c r="BW62" s="553"/>
      <c r="BX62" s="553"/>
      <c r="BY62" s="553"/>
      <c r="BZ62" s="554"/>
      <c r="CA62" s="558" t="s">
        <v>42</v>
      </c>
      <c r="CB62" s="559"/>
      <c r="CC62" s="566" t="s">
        <v>163</v>
      </c>
      <c r="CD62" s="566"/>
      <c r="CE62" s="566"/>
      <c r="CF62" s="566"/>
      <c r="CG62" s="566"/>
      <c r="CH62" s="566"/>
      <c r="CI62" s="566"/>
      <c r="CJ62" s="566"/>
      <c r="CK62" s="566"/>
      <c r="CL62" s="566"/>
      <c r="CM62" s="566"/>
      <c r="CN62" s="566"/>
      <c r="CO62" s="552" t="e">
        <f>#REF!</f>
        <v>#REF!</v>
      </c>
      <c r="CP62" s="553"/>
      <c r="CQ62" s="553"/>
      <c r="CR62" s="553"/>
      <c r="CS62" s="567"/>
      <c r="CT62" s="552"/>
      <c r="CU62" s="553"/>
      <c r="CV62" s="553"/>
      <c r="CW62" s="553"/>
      <c r="CX62" s="553"/>
      <c r="CY62" s="554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8"/>
      <c r="C63" s="559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55"/>
      <c r="Q63" s="556"/>
      <c r="R63" s="556"/>
      <c r="S63" s="556"/>
      <c r="T63" s="568"/>
      <c r="U63" s="555"/>
      <c r="V63" s="556"/>
      <c r="W63" s="556"/>
      <c r="X63" s="556"/>
      <c r="Y63" s="556"/>
      <c r="Z63" s="557"/>
      <c r="AA63" s="558"/>
      <c r="AB63" s="559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55"/>
      <c r="AP63" s="556"/>
      <c r="AQ63" s="556"/>
      <c r="AR63" s="556"/>
      <c r="AS63" s="568"/>
      <c r="AT63" s="555"/>
      <c r="AU63" s="556"/>
      <c r="AV63" s="556"/>
      <c r="AW63" s="556"/>
      <c r="AX63" s="556"/>
      <c r="AY63" s="557"/>
      <c r="BB63" s="558"/>
      <c r="BC63" s="559"/>
      <c r="BD63" s="566"/>
      <c r="BE63" s="566"/>
      <c r="BF63" s="566"/>
      <c r="BG63" s="566"/>
      <c r="BH63" s="566"/>
      <c r="BI63" s="566"/>
      <c r="BJ63" s="566"/>
      <c r="BK63" s="566"/>
      <c r="BL63" s="566"/>
      <c r="BM63" s="566"/>
      <c r="BN63" s="566"/>
      <c r="BO63" s="566"/>
      <c r="BP63" s="555"/>
      <c r="BQ63" s="556"/>
      <c r="BR63" s="556"/>
      <c r="BS63" s="556"/>
      <c r="BT63" s="568"/>
      <c r="BU63" s="555"/>
      <c r="BV63" s="556"/>
      <c r="BW63" s="556"/>
      <c r="BX63" s="556"/>
      <c r="BY63" s="556"/>
      <c r="BZ63" s="557"/>
      <c r="CA63" s="558"/>
      <c r="CB63" s="559"/>
      <c r="CC63" s="566"/>
      <c r="CD63" s="566"/>
      <c r="CE63" s="566"/>
      <c r="CF63" s="566"/>
      <c r="CG63" s="566"/>
      <c r="CH63" s="566"/>
      <c r="CI63" s="566"/>
      <c r="CJ63" s="566"/>
      <c r="CK63" s="566"/>
      <c r="CL63" s="566"/>
      <c r="CM63" s="566"/>
      <c r="CN63" s="566"/>
      <c r="CO63" s="555"/>
      <c r="CP63" s="556"/>
      <c r="CQ63" s="556"/>
      <c r="CR63" s="556"/>
      <c r="CS63" s="568"/>
      <c r="CT63" s="555"/>
      <c r="CU63" s="556"/>
      <c r="CV63" s="556"/>
      <c r="CW63" s="556"/>
      <c r="CX63" s="556"/>
      <c r="CY63" s="557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8" t="s">
        <v>40</v>
      </c>
      <c r="C64" s="559"/>
      <c r="D64" s="566" t="s">
        <v>28</v>
      </c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52" t="e">
        <f>#REF!</f>
        <v>#REF!</v>
      </c>
      <c r="Q64" s="553"/>
      <c r="R64" s="553"/>
      <c r="S64" s="553"/>
      <c r="T64" s="567"/>
      <c r="U64" s="552"/>
      <c r="V64" s="553"/>
      <c r="W64" s="553"/>
      <c r="X64" s="553"/>
      <c r="Y64" s="553"/>
      <c r="Z64" s="554"/>
      <c r="AA64" s="558" t="s">
        <v>45</v>
      </c>
      <c r="AB64" s="559"/>
      <c r="AC64" s="566" t="s">
        <v>98</v>
      </c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52" t="e">
        <f>#REF!</f>
        <v>#REF!</v>
      </c>
      <c r="AP64" s="553"/>
      <c r="AQ64" s="553"/>
      <c r="AR64" s="553"/>
      <c r="AS64" s="567"/>
      <c r="AT64" s="552"/>
      <c r="AU64" s="553"/>
      <c r="AV64" s="553"/>
      <c r="AW64" s="553"/>
      <c r="AX64" s="553"/>
      <c r="AY64" s="554"/>
      <c r="BB64" s="558" t="s">
        <v>39</v>
      </c>
      <c r="BC64" s="559"/>
      <c r="BD64" s="566" t="s">
        <v>130</v>
      </c>
      <c r="BE64" s="566"/>
      <c r="BF64" s="566"/>
      <c r="BG64" s="566"/>
      <c r="BH64" s="566"/>
      <c r="BI64" s="566"/>
      <c r="BJ64" s="566"/>
      <c r="BK64" s="566"/>
      <c r="BL64" s="566"/>
      <c r="BM64" s="566"/>
      <c r="BN64" s="566"/>
      <c r="BO64" s="566"/>
      <c r="BP64" s="552" t="e">
        <f>#REF!</f>
        <v>#REF!</v>
      </c>
      <c r="BQ64" s="553"/>
      <c r="BR64" s="553"/>
      <c r="BS64" s="553"/>
      <c r="BT64" s="567"/>
      <c r="BU64" s="552"/>
      <c r="BV64" s="553"/>
      <c r="BW64" s="553"/>
      <c r="BX64" s="553"/>
      <c r="BY64" s="553"/>
      <c r="BZ64" s="554"/>
      <c r="CA64" s="558" t="s">
        <v>43</v>
      </c>
      <c r="CB64" s="559"/>
      <c r="CC64" s="566" t="s">
        <v>178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52" t="e">
        <f>#REF!</f>
        <v>#REF!</v>
      </c>
      <c r="CP64" s="553"/>
      <c r="CQ64" s="553"/>
      <c r="CR64" s="553"/>
      <c r="CS64" s="567"/>
      <c r="CT64" s="552"/>
      <c r="CU64" s="553"/>
      <c r="CV64" s="553"/>
      <c r="CW64" s="553"/>
      <c r="CX64" s="553"/>
      <c r="CY64" s="554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2"/>
      <c r="C65" s="583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77"/>
      <c r="Q65" s="578"/>
      <c r="R65" s="578"/>
      <c r="S65" s="578"/>
      <c r="T65" s="580"/>
      <c r="U65" s="577"/>
      <c r="V65" s="578"/>
      <c r="W65" s="578"/>
      <c r="X65" s="578"/>
      <c r="Y65" s="578"/>
      <c r="Z65" s="579"/>
      <c r="AA65" s="582"/>
      <c r="AB65" s="583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77"/>
      <c r="AP65" s="578"/>
      <c r="AQ65" s="578"/>
      <c r="AR65" s="578"/>
      <c r="AS65" s="580"/>
      <c r="AT65" s="577"/>
      <c r="AU65" s="578"/>
      <c r="AV65" s="578"/>
      <c r="AW65" s="578"/>
      <c r="AX65" s="578"/>
      <c r="AY65" s="579"/>
      <c r="BB65" s="558"/>
      <c r="BC65" s="559"/>
      <c r="BD65" s="566"/>
      <c r="BE65" s="566"/>
      <c r="BF65" s="566"/>
      <c r="BG65" s="566"/>
      <c r="BH65" s="566"/>
      <c r="BI65" s="566"/>
      <c r="BJ65" s="566"/>
      <c r="BK65" s="566"/>
      <c r="BL65" s="566"/>
      <c r="BM65" s="566"/>
      <c r="BN65" s="566"/>
      <c r="BO65" s="566"/>
      <c r="BP65" s="555"/>
      <c r="BQ65" s="556"/>
      <c r="BR65" s="556"/>
      <c r="BS65" s="556"/>
      <c r="BT65" s="568"/>
      <c r="BU65" s="555"/>
      <c r="BV65" s="556"/>
      <c r="BW65" s="556"/>
      <c r="BX65" s="556"/>
      <c r="BY65" s="556"/>
      <c r="BZ65" s="557"/>
      <c r="CA65" s="582"/>
      <c r="CB65" s="583"/>
      <c r="CC65" s="581"/>
      <c r="CD65" s="581"/>
      <c r="CE65" s="581"/>
      <c r="CF65" s="581"/>
      <c r="CG65" s="581"/>
      <c r="CH65" s="581"/>
      <c r="CI65" s="581"/>
      <c r="CJ65" s="581"/>
      <c r="CK65" s="581"/>
      <c r="CL65" s="581"/>
      <c r="CM65" s="581"/>
      <c r="CN65" s="581"/>
      <c r="CO65" s="577"/>
      <c r="CP65" s="578"/>
      <c r="CQ65" s="578"/>
      <c r="CR65" s="578"/>
      <c r="CS65" s="580"/>
      <c r="CT65" s="577"/>
      <c r="CU65" s="578"/>
      <c r="CV65" s="578"/>
      <c r="CW65" s="578"/>
      <c r="CX65" s="578"/>
      <c r="CY65" s="579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3" t="s">
        <v>668</v>
      </c>
      <c r="EG65" s="723"/>
      <c r="EH65" s="723"/>
      <c r="EI65" s="723"/>
      <c r="EJ65" s="723"/>
      <c r="EK65" s="723"/>
      <c r="EL65" s="723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8" t="s">
        <v>203</v>
      </c>
      <c r="C66" s="549"/>
      <c r="D66" s="549"/>
      <c r="E66" s="549"/>
      <c r="F66" s="549"/>
      <c r="G66" s="549"/>
      <c r="H66" s="549"/>
      <c r="I66" s="549"/>
      <c r="J66" s="549"/>
      <c r="K66" s="549"/>
      <c r="L66" s="569" t="e">
        <f>SUM(P68:T87)</f>
        <v>#REF!</v>
      </c>
      <c r="M66" s="569"/>
      <c r="N66" s="569"/>
      <c r="O66" s="569"/>
      <c r="P66" s="569"/>
      <c r="Q66" s="569"/>
      <c r="R66" s="569"/>
      <c r="S66" s="542"/>
      <c r="T66" s="543"/>
      <c r="U66" s="543"/>
      <c r="V66" s="543"/>
      <c r="W66" s="543"/>
      <c r="X66" s="543"/>
      <c r="Y66" s="543"/>
      <c r="Z66" s="544"/>
      <c r="AA66" s="548" t="s">
        <v>57</v>
      </c>
      <c r="AB66" s="549"/>
      <c r="AC66" s="549"/>
      <c r="AD66" s="549"/>
      <c r="AE66" s="549"/>
      <c r="AF66" s="549"/>
      <c r="AG66" s="549"/>
      <c r="AH66" s="549"/>
      <c r="AI66" s="549"/>
      <c r="AJ66" s="549"/>
      <c r="AK66" s="569" t="e">
        <f>SUM(AO68:AS83)</f>
        <v>#REF!</v>
      </c>
      <c r="AL66" s="569"/>
      <c r="AM66" s="569"/>
      <c r="AN66" s="569"/>
      <c r="AO66" s="569"/>
      <c r="AP66" s="569"/>
      <c r="AQ66" s="569"/>
      <c r="AR66" s="542"/>
      <c r="AS66" s="543"/>
      <c r="AT66" s="543"/>
      <c r="AU66" s="543"/>
      <c r="AV66" s="543"/>
      <c r="AW66" s="543"/>
      <c r="AX66" s="543"/>
      <c r="AY66" s="544"/>
      <c r="BB66" s="558" t="s">
        <v>40</v>
      </c>
      <c r="BC66" s="559"/>
      <c r="BD66" s="566" t="s">
        <v>131</v>
      </c>
      <c r="BE66" s="566"/>
      <c r="BF66" s="566"/>
      <c r="BG66" s="566"/>
      <c r="BH66" s="566"/>
      <c r="BI66" s="566"/>
      <c r="BJ66" s="566"/>
      <c r="BK66" s="566"/>
      <c r="BL66" s="566"/>
      <c r="BM66" s="566"/>
      <c r="BN66" s="566"/>
      <c r="BO66" s="566"/>
      <c r="BP66" s="552" t="e">
        <f>#REF!</f>
        <v>#REF!</v>
      </c>
      <c r="BQ66" s="553"/>
      <c r="BR66" s="553"/>
      <c r="BS66" s="553"/>
      <c r="BT66" s="567"/>
      <c r="BU66" s="552"/>
      <c r="BV66" s="553"/>
      <c r="BW66" s="553"/>
      <c r="BX66" s="553"/>
      <c r="BY66" s="553"/>
      <c r="BZ66" s="554"/>
      <c r="CA66" s="548" t="s">
        <v>34</v>
      </c>
      <c r="CB66" s="549"/>
      <c r="CC66" s="549"/>
      <c r="CD66" s="549"/>
      <c r="CE66" s="549"/>
      <c r="CF66" s="549"/>
      <c r="CG66" s="549"/>
      <c r="CH66" s="549"/>
      <c r="CI66" s="549"/>
      <c r="CJ66" s="549"/>
      <c r="CK66" s="569" t="e">
        <f>SUM(CO68:CS81)</f>
        <v>#REF!</v>
      </c>
      <c r="CL66" s="569"/>
      <c r="CM66" s="569"/>
      <c r="CN66" s="569"/>
      <c r="CO66" s="569"/>
      <c r="CP66" s="569"/>
      <c r="CQ66" s="569"/>
      <c r="CR66" s="542"/>
      <c r="CS66" s="543"/>
      <c r="CT66" s="543"/>
      <c r="CU66" s="543"/>
      <c r="CV66" s="543"/>
      <c r="CW66" s="543"/>
      <c r="CX66" s="543"/>
      <c r="CY66" s="54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1" t="s">
        <v>603</v>
      </c>
      <c r="DL66" s="721"/>
      <c r="DM66" s="721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92"/>
      <c r="DY66" s="92" t="s">
        <v>175</v>
      </c>
      <c r="DZ66" s="92"/>
      <c r="EA66" s="92"/>
      <c r="EB66" s="92"/>
      <c r="EC66" s="92"/>
      <c r="ED66" s="92"/>
      <c r="EE66" s="92"/>
      <c r="EF66" s="723"/>
      <c r="EG66" s="723"/>
      <c r="EH66" s="723"/>
      <c r="EI66" s="723"/>
      <c r="EJ66" s="723"/>
      <c r="EK66" s="723"/>
      <c r="EL66" s="723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0"/>
      <c r="C67" s="551"/>
      <c r="D67" s="551"/>
      <c r="E67" s="551"/>
      <c r="F67" s="551"/>
      <c r="G67" s="551"/>
      <c r="H67" s="551"/>
      <c r="I67" s="551"/>
      <c r="J67" s="551"/>
      <c r="K67" s="551"/>
      <c r="L67" s="570"/>
      <c r="M67" s="570"/>
      <c r="N67" s="570"/>
      <c r="O67" s="570"/>
      <c r="P67" s="570"/>
      <c r="Q67" s="570"/>
      <c r="R67" s="570"/>
      <c r="S67" s="545"/>
      <c r="T67" s="546"/>
      <c r="U67" s="546"/>
      <c r="V67" s="546"/>
      <c r="W67" s="546"/>
      <c r="X67" s="546"/>
      <c r="Y67" s="546"/>
      <c r="Z67" s="547"/>
      <c r="AA67" s="550"/>
      <c r="AB67" s="551"/>
      <c r="AC67" s="551"/>
      <c r="AD67" s="551"/>
      <c r="AE67" s="551"/>
      <c r="AF67" s="551"/>
      <c r="AG67" s="551"/>
      <c r="AH67" s="551"/>
      <c r="AI67" s="551"/>
      <c r="AJ67" s="551"/>
      <c r="AK67" s="570"/>
      <c r="AL67" s="570"/>
      <c r="AM67" s="570"/>
      <c r="AN67" s="570"/>
      <c r="AO67" s="570"/>
      <c r="AP67" s="570"/>
      <c r="AQ67" s="570"/>
      <c r="AR67" s="545"/>
      <c r="AS67" s="546"/>
      <c r="AT67" s="546"/>
      <c r="AU67" s="546"/>
      <c r="AV67" s="546"/>
      <c r="AW67" s="546"/>
      <c r="AX67" s="546"/>
      <c r="AY67" s="547"/>
      <c r="BB67" s="558"/>
      <c r="BC67" s="559"/>
      <c r="BD67" s="566"/>
      <c r="BE67" s="566"/>
      <c r="BF67" s="566"/>
      <c r="BG67" s="566"/>
      <c r="BH67" s="566"/>
      <c r="BI67" s="566"/>
      <c r="BJ67" s="566"/>
      <c r="BK67" s="566"/>
      <c r="BL67" s="566"/>
      <c r="BM67" s="566"/>
      <c r="BN67" s="566"/>
      <c r="BO67" s="566"/>
      <c r="BP67" s="555"/>
      <c r="BQ67" s="556"/>
      <c r="BR67" s="556"/>
      <c r="BS67" s="556"/>
      <c r="BT67" s="568"/>
      <c r="BU67" s="555"/>
      <c r="BV67" s="556"/>
      <c r="BW67" s="556"/>
      <c r="BX67" s="556"/>
      <c r="BY67" s="556"/>
      <c r="BZ67" s="557"/>
      <c r="CA67" s="550"/>
      <c r="CB67" s="551"/>
      <c r="CC67" s="551"/>
      <c r="CD67" s="551"/>
      <c r="CE67" s="551"/>
      <c r="CF67" s="551"/>
      <c r="CG67" s="551"/>
      <c r="CH67" s="551"/>
      <c r="CI67" s="551"/>
      <c r="CJ67" s="551"/>
      <c r="CK67" s="570"/>
      <c r="CL67" s="570"/>
      <c r="CM67" s="570"/>
      <c r="CN67" s="570"/>
      <c r="CO67" s="570"/>
      <c r="CP67" s="570"/>
      <c r="CQ67" s="570"/>
      <c r="CR67" s="545"/>
      <c r="CS67" s="546"/>
      <c r="CT67" s="546"/>
      <c r="CU67" s="546"/>
      <c r="CV67" s="546"/>
      <c r="CW67" s="546"/>
      <c r="CX67" s="546"/>
      <c r="CY67" s="54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1"/>
      <c r="DL67" s="721"/>
      <c r="DM67" s="721"/>
      <c r="DN67" s="721"/>
      <c r="DO67" s="721"/>
      <c r="DP67" s="721"/>
      <c r="DQ67" s="721"/>
      <c r="DR67" s="721"/>
      <c r="DS67" s="721"/>
      <c r="DT67" s="721"/>
      <c r="DU67" s="721"/>
      <c r="DV67" s="721"/>
      <c r="DW67" s="721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8" t="s">
        <v>35</v>
      </c>
      <c r="C68" s="559"/>
      <c r="D68" s="566" t="s">
        <v>23</v>
      </c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52" t="e">
        <f>#REF!</f>
        <v>#REF!</v>
      </c>
      <c r="Q68" s="553"/>
      <c r="R68" s="553"/>
      <c r="S68" s="574"/>
      <c r="T68" s="576"/>
      <c r="U68" s="573"/>
      <c r="V68" s="574"/>
      <c r="W68" s="574"/>
      <c r="X68" s="574"/>
      <c r="Y68" s="574"/>
      <c r="Z68" s="575"/>
      <c r="AA68" s="558" t="s">
        <v>35</v>
      </c>
      <c r="AB68" s="559"/>
      <c r="AC68" s="566" t="s">
        <v>21</v>
      </c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52" t="e">
        <f>#REF!</f>
        <v>#REF!</v>
      </c>
      <c r="AP68" s="553"/>
      <c r="AQ68" s="553"/>
      <c r="AR68" s="574"/>
      <c r="AS68" s="576"/>
      <c r="AT68" s="573"/>
      <c r="AU68" s="574"/>
      <c r="AV68" s="574"/>
      <c r="AW68" s="574"/>
      <c r="AX68" s="574"/>
      <c r="AY68" s="575"/>
      <c r="BB68" s="558" t="s">
        <v>41</v>
      </c>
      <c r="BC68" s="559"/>
      <c r="BD68" s="566" t="s">
        <v>132</v>
      </c>
      <c r="BE68" s="566"/>
      <c r="BF68" s="566"/>
      <c r="BG68" s="566"/>
      <c r="BH68" s="566"/>
      <c r="BI68" s="566"/>
      <c r="BJ68" s="566"/>
      <c r="BK68" s="566"/>
      <c r="BL68" s="566"/>
      <c r="BM68" s="566"/>
      <c r="BN68" s="566"/>
      <c r="BO68" s="566"/>
      <c r="BP68" s="552" t="e">
        <f>#REF!</f>
        <v>#REF!</v>
      </c>
      <c r="BQ68" s="553"/>
      <c r="BR68" s="553"/>
      <c r="BS68" s="553"/>
      <c r="BT68" s="567"/>
      <c r="BU68" s="552"/>
      <c r="BV68" s="553"/>
      <c r="BW68" s="553"/>
      <c r="BX68" s="553"/>
      <c r="BY68" s="553"/>
      <c r="BZ68" s="554"/>
      <c r="CA68" s="558" t="s">
        <v>35</v>
      </c>
      <c r="CB68" s="559"/>
      <c r="CC68" s="566" t="s">
        <v>164</v>
      </c>
      <c r="CD68" s="566"/>
      <c r="CE68" s="566"/>
      <c r="CF68" s="566"/>
      <c r="CG68" s="566"/>
      <c r="CH68" s="566"/>
      <c r="CI68" s="566"/>
      <c r="CJ68" s="566"/>
      <c r="CK68" s="566"/>
      <c r="CL68" s="566"/>
      <c r="CM68" s="566"/>
      <c r="CN68" s="566"/>
      <c r="CO68" s="552" t="e">
        <f>#REF!</f>
        <v>#REF!</v>
      </c>
      <c r="CP68" s="553"/>
      <c r="CQ68" s="553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2" t="e">
        <f>L26</f>
        <v>#REF!</v>
      </c>
      <c r="DO68" s="722"/>
      <c r="DP68" s="722"/>
      <c r="DQ68" s="722"/>
      <c r="DR68" s="722"/>
      <c r="DS68" s="722"/>
      <c r="DT68" s="722"/>
      <c r="DU68" s="722"/>
      <c r="DV68" s="722"/>
      <c r="DW68" s="572" t="s">
        <v>672</v>
      </c>
      <c r="DX68" s="572"/>
      <c r="DY68" s="572"/>
      <c r="DZ68" s="572"/>
      <c r="EA68" s="572"/>
      <c r="EB68" s="572"/>
      <c r="EC68" s="92"/>
      <c r="ED68" s="92"/>
      <c r="EE68" s="729" t="s">
        <v>707</v>
      </c>
      <c r="EF68" s="729"/>
      <c r="EG68" s="729"/>
      <c r="EH68" s="729"/>
      <c r="EI68" s="729"/>
      <c r="EJ68" s="92" t="s">
        <v>476</v>
      </c>
      <c r="EK68" s="92"/>
      <c r="EL68" s="92"/>
      <c r="EM68" s="92"/>
      <c r="EN68" s="92"/>
      <c r="EO68" s="92"/>
      <c r="EP68" s="92"/>
      <c r="EQ68" s="723">
        <v>12</v>
      </c>
      <c r="ER68" s="723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8"/>
      <c r="C69" s="559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55"/>
      <c r="Q69" s="556"/>
      <c r="R69" s="556"/>
      <c r="S69" s="556"/>
      <c r="T69" s="568"/>
      <c r="U69" s="555"/>
      <c r="V69" s="556"/>
      <c r="W69" s="556"/>
      <c r="X69" s="556"/>
      <c r="Y69" s="556"/>
      <c r="Z69" s="557"/>
      <c r="AA69" s="558"/>
      <c r="AB69" s="559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55"/>
      <c r="AP69" s="556"/>
      <c r="AQ69" s="556"/>
      <c r="AR69" s="556"/>
      <c r="AS69" s="568"/>
      <c r="AT69" s="555"/>
      <c r="AU69" s="556"/>
      <c r="AV69" s="556"/>
      <c r="AW69" s="556"/>
      <c r="AX69" s="556"/>
      <c r="AY69" s="557"/>
      <c r="BB69" s="558"/>
      <c r="BC69" s="559"/>
      <c r="BD69" s="566"/>
      <c r="BE69" s="566"/>
      <c r="BF69" s="566"/>
      <c r="BG69" s="566"/>
      <c r="BH69" s="566"/>
      <c r="BI69" s="566"/>
      <c r="BJ69" s="566"/>
      <c r="BK69" s="566"/>
      <c r="BL69" s="566"/>
      <c r="BM69" s="566"/>
      <c r="BN69" s="566"/>
      <c r="BO69" s="566"/>
      <c r="BP69" s="555"/>
      <c r="BQ69" s="556"/>
      <c r="BR69" s="556"/>
      <c r="BS69" s="556"/>
      <c r="BT69" s="568"/>
      <c r="BU69" s="555"/>
      <c r="BV69" s="556"/>
      <c r="BW69" s="556"/>
      <c r="BX69" s="556"/>
      <c r="BY69" s="556"/>
      <c r="BZ69" s="557"/>
      <c r="CA69" s="558"/>
      <c r="CB69" s="559"/>
      <c r="CC69" s="566"/>
      <c r="CD69" s="566"/>
      <c r="CE69" s="566"/>
      <c r="CF69" s="566"/>
      <c r="CG69" s="566"/>
      <c r="CH69" s="566"/>
      <c r="CI69" s="566"/>
      <c r="CJ69" s="566"/>
      <c r="CK69" s="566"/>
      <c r="CL69" s="566"/>
      <c r="CM69" s="566"/>
      <c r="CN69" s="566"/>
      <c r="CO69" s="555"/>
      <c r="CP69" s="556"/>
      <c r="CQ69" s="556"/>
      <c r="CR69" s="556"/>
      <c r="CS69" s="568"/>
      <c r="CT69" s="555"/>
      <c r="CU69" s="556"/>
      <c r="CV69" s="556"/>
      <c r="CW69" s="556"/>
      <c r="CX69" s="556"/>
      <c r="CY69" s="557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2"/>
      <c r="DO69" s="722"/>
      <c r="DP69" s="722"/>
      <c r="DQ69" s="722"/>
      <c r="DR69" s="722"/>
      <c r="DS69" s="722"/>
      <c r="DT69" s="722"/>
      <c r="DU69" s="722"/>
      <c r="DV69" s="72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2"/>
      <c r="EF69" s="572"/>
      <c r="EG69" s="572"/>
      <c r="EH69" s="572"/>
      <c r="EI69" s="572"/>
      <c r="EJ69" s="92"/>
      <c r="EK69" s="92"/>
      <c r="EL69" s="92"/>
      <c r="EM69" s="92"/>
      <c r="EN69" s="92"/>
      <c r="EO69" s="92"/>
      <c r="EP69" s="92"/>
      <c r="EQ69" s="723"/>
      <c r="ER69" s="723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8" t="s">
        <v>36</v>
      </c>
      <c r="C70" s="559"/>
      <c r="D70" s="566" t="s">
        <v>24</v>
      </c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52" t="e">
        <f>#REF!</f>
        <v>#REF!</v>
      </c>
      <c r="Q70" s="553"/>
      <c r="R70" s="553"/>
      <c r="S70" s="553"/>
      <c r="T70" s="567"/>
      <c r="U70" s="552"/>
      <c r="V70" s="553"/>
      <c r="W70" s="553"/>
      <c r="X70" s="553"/>
      <c r="Y70" s="553"/>
      <c r="Z70" s="554"/>
      <c r="AA70" s="558" t="s">
        <v>36</v>
      </c>
      <c r="AB70" s="559"/>
      <c r="AC70" s="566" t="s">
        <v>99</v>
      </c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52" t="e">
        <f>#REF!</f>
        <v>#REF!</v>
      </c>
      <c r="AP70" s="553"/>
      <c r="AQ70" s="553"/>
      <c r="AR70" s="553"/>
      <c r="AS70" s="567"/>
      <c r="AT70" s="552"/>
      <c r="AU70" s="553"/>
      <c r="AV70" s="553"/>
      <c r="AW70" s="553"/>
      <c r="AX70" s="553"/>
      <c r="AY70" s="554"/>
      <c r="BB70" s="558" t="s">
        <v>42</v>
      </c>
      <c r="BC70" s="559"/>
      <c r="BD70" s="566" t="s">
        <v>133</v>
      </c>
      <c r="BE70" s="566"/>
      <c r="BF70" s="566"/>
      <c r="BG70" s="566"/>
      <c r="BH70" s="566"/>
      <c r="BI70" s="566"/>
      <c r="BJ70" s="566"/>
      <c r="BK70" s="566"/>
      <c r="BL70" s="566"/>
      <c r="BM70" s="566"/>
      <c r="BN70" s="566"/>
      <c r="BO70" s="566"/>
      <c r="BP70" s="552" t="e">
        <f>#REF!</f>
        <v>#REF!</v>
      </c>
      <c r="BQ70" s="553"/>
      <c r="BR70" s="553"/>
      <c r="BS70" s="553"/>
      <c r="BT70" s="567"/>
      <c r="BU70" s="552"/>
      <c r="BV70" s="553"/>
      <c r="BW70" s="553"/>
      <c r="BX70" s="553"/>
      <c r="BY70" s="553"/>
      <c r="BZ70" s="554"/>
      <c r="CA70" s="558" t="s">
        <v>36</v>
      </c>
      <c r="CB70" s="559"/>
      <c r="CC70" s="566" t="s">
        <v>165</v>
      </c>
      <c r="CD70" s="566"/>
      <c r="CE70" s="566"/>
      <c r="CF70" s="566"/>
      <c r="CG70" s="566"/>
      <c r="CH70" s="566"/>
      <c r="CI70" s="566"/>
      <c r="CJ70" s="566"/>
      <c r="CK70" s="566"/>
      <c r="CL70" s="566"/>
      <c r="CM70" s="566"/>
      <c r="CN70" s="566"/>
      <c r="CO70" s="552" t="e">
        <f>#REF!</f>
        <v>#REF!</v>
      </c>
      <c r="CP70" s="553"/>
      <c r="CQ70" s="553"/>
      <c r="CR70" s="553"/>
      <c r="CS70" s="567"/>
      <c r="CT70" s="552"/>
      <c r="CU70" s="553"/>
      <c r="CV70" s="553"/>
      <c r="CW70" s="553"/>
      <c r="CX70" s="553"/>
      <c r="CY70" s="554"/>
      <c r="CZ70" s="93"/>
      <c r="DA70" s="93"/>
      <c r="DB70" s="92"/>
      <c r="DC70" s="92"/>
      <c r="DD70" s="92"/>
      <c r="DE70" s="92"/>
      <c r="DF70" s="92"/>
      <c r="DG70" s="92"/>
      <c r="DH70" s="572">
        <v>274</v>
      </c>
      <c r="DI70" s="572"/>
      <c r="DJ70" s="57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8"/>
      <c r="C71" s="559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55"/>
      <c r="Q71" s="556"/>
      <c r="R71" s="556"/>
      <c r="S71" s="556"/>
      <c r="T71" s="568"/>
      <c r="U71" s="555"/>
      <c r="V71" s="556"/>
      <c r="W71" s="556"/>
      <c r="X71" s="556"/>
      <c r="Y71" s="556"/>
      <c r="Z71" s="557"/>
      <c r="AA71" s="558"/>
      <c r="AB71" s="559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55"/>
      <c r="AP71" s="556"/>
      <c r="AQ71" s="556"/>
      <c r="AR71" s="556"/>
      <c r="AS71" s="568"/>
      <c r="AT71" s="555"/>
      <c r="AU71" s="556"/>
      <c r="AV71" s="556"/>
      <c r="AW71" s="556"/>
      <c r="AX71" s="556"/>
      <c r="AY71" s="557"/>
      <c r="BB71" s="558"/>
      <c r="BC71" s="559"/>
      <c r="BD71" s="566"/>
      <c r="BE71" s="566"/>
      <c r="BF71" s="566"/>
      <c r="BG71" s="566"/>
      <c r="BH71" s="566"/>
      <c r="BI71" s="566"/>
      <c r="BJ71" s="566"/>
      <c r="BK71" s="566"/>
      <c r="BL71" s="566"/>
      <c r="BM71" s="566"/>
      <c r="BN71" s="566"/>
      <c r="BO71" s="566"/>
      <c r="BP71" s="555"/>
      <c r="BQ71" s="556"/>
      <c r="BR71" s="556"/>
      <c r="BS71" s="556"/>
      <c r="BT71" s="568"/>
      <c r="BU71" s="555"/>
      <c r="BV71" s="556"/>
      <c r="BW71" s="556"/>
      <c r="BX71" s="556"/>
      <c r="BY71" s="556"/>
      <c r="BZ71" s="557"/>
      <c r="CA71" s="558"/>
      <c r="CB71" s="559"/>
      <c r="CC71" s="566"/>
      <c r="CD71" s="566"/>
      <c r="CE71" s="566"/>
      <c r="CF71" s="566"/>
      <c r="CG71" s="566"/>
      <c r="CH71" s="566"/>
      <c r="CI71" s="566"/>
      <c r="CJ71" s="566"/>
      <c r="CK71" s="566"/>
      <c r="CL71" s="566"/>
      <c r="CM71" s="566"/>
      <c r="CN71" s="566"/>
      <c r="CO71" s="555"/>
      <c r="CP71" s="556"/>
      <c r="CQ71" s="556"/>
      <c r="CR71" s="556"/>
      <c r="CS71" s="568"/>
      <c r="CT71" s="555"/>
      <c r="CU71" s="556"/>
      <c r="CV71" s="556"/>
      <c r="CW71" s="556"/>
      <c r="CX71" s="556"/>
      <c r="CY71" s="557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8" t="s">
        <v>37</v>
      </c>
      <c r="C72" s="559"/>
      <c r="D72" s="566" t="s">
        <v>25</v>
      </c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52" t="e">
        <f>#REF!</f>
        <v>#REF!</v>
      </c>
      <c r="Q72" s="553"/>
      <c r="R72" s="553"/>
      <c r="S72" s="553"/>
      <c r="T72" s="567"/>
      <c r="U72" s="552"/>
      <c r="V72" s="553"/>
      <c r="W72" s="553"/>
      <c r="X72" s="553"/>
      <c r="Y72" s="553"/>
      <c r="Z72" s="554"/>
      <c r="AA72" s="558" t="s">
        <v>37</v>
      </c>
      <c r="AB72" s="559"/>
      <c r="AC72" s="566" t="s">
        <v>100</v>
      </c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52" t="e">
        <f>#REF!</f>
        <v>#REF!</v>
      </c>
      <c r="AP72" s="553"/>
      <c r="AQ72" s="553"/>
      <c r="AR72" s="553"/>
      <c r="AS72" s="567"/>
      <c r="AT72" s="552"/>
      <c r="AU72" s="553"/>
      <c r="AV72" s="553"/>
      <c r="AW72" s="553"/>
      <c r="AX72" s="553"/>
      <c r="AY72" s="554"/>
      <c r="BB72" s="558" t="s">
        <v>43</v>
      </c>
      <c r="BC72" s="559"/>
      <c r="BD72" s="566" t="s">
        <v>134</v>
      </c>
      <c r="BE72" s="566"/>
      <c r="BF72" s="566"/>
      <c r="BG72" s="566"/>
      <c r="BH72" s="566"/>
      <c r="BI72" s="566"/>
      <c r="BJ72" s="566"/>
      <c r="BK72" s="566"/>
      <c r="BL72" s="566"/>
      <c r="BM72" s="566"/>
      <c r="BN72" s="566"/>
      <c r="BO72" s="566"/>
      <c r="BP72" s="552" t="e">
        <f>#REF!</f>
        <v>#REF!</v>
      </c>
      <c r="BQ72" s="553"/>
      <c r="BR72" s="553"/>
      <c r="BS72" s="553"/>
      <c r="BT72" s="567"/>
      <c r="BU72" s="552"/>
      <c r="BV72" s="553"/>
      <c r="BW72" s="553"/>
      <c r="BX72" s="553"/>
      <c r="BY72" s="553"/>
      <c r="BZ72" s="554"/>
      <c r="CA72" s="558" t="s">
        <v>37</v>
      </c>
      <c r="CB72" s="559"/>
      <c r="CC72" s="566" t="s">
        <v>166</v>
      </c>
      <c r="CD72" s="566"/>
      <c r="CE72" s="566"/>
      <c r="CF72" s="566"/>
      <c r="CG72" s="566"/>
      <c r="CH72" s="566"/>
      <c r="CI72" s="566"/>
      <c r="CJ72" s="566"/>
      <c r="CK72" s="566"/>
      <c r="CL72" s="566"/>
      <c r="CM72" s="566"/>
      <c r="CN72" s="566"/>
      <c r="CO72" s="552" t="e">
        <f>#REF!</f>
        <v>#REF!</v>
      </c>
      <c r="CP72" s="553"/>
      <c r="CQ72" s="553"/>
      <c r="CR72" s="553"/>
      <c r="CS72" s="567"/>
      <c r="CT72" s="552"/>
      <c r="CU72" s="553"/>
      <c r="CV72" s="553"/>
      <c r="CW72" s="553"/>
      <c r="CX72" s="553"/>
      <c r="CY72" s="554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8"/>
      <c r="C73" s="559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55"/>
      <c r="Q73" s="556"/>
      <c r="R73" s="556"/>
      <c r="S73" s="556"/>
      <c r="T73" s="568"/>
      <c r="U73" s="555"/>
      <c r="V73" s="556"/>
      <c r="W73" s="556"/>
      <c r="X73" s="556"/>
      <c r="Y73" s="556"/>
      <c r="Z73" s="557"/>
      <c r="AA73" s="558"/>
      <c r="AB73" s="559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55"/>
      <c r="AP73" s="556"/>
      <c r="AQ73" s="556"/>
      <c r="AR73" s="556"/>
      <c r="AS73" s="568"/>
      <c r="AT73" s="555"/>
      <c r="AU73" s="556"/>
      <c r="AV73" s="556"/>
      <c r="AW73" s="556"/>
      <c r="AX73" s="556"/>
      <c r="AY73" s="557"/>
      <c r="BB73" s="558"/>
      <c r="BC73" s="559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55"/>
      <c r="BQ73" s="556"/>
      <c r="BR73" s="556"/>
      <c r="BS73" s="556"/>
      <c r="BT73" s="568"/>
      <c r="BU73" s="555"/>
      <c r="BV73" s="556"/>
      <c r="BW73" s="556"/>
      <c r="BX73" s="556"/>
      <c r="BY73" s="556"/>
      <c r="BZ73" s="557"/>
      <c r="CA73" s="558"/>
      <c r="CB73" s="559"/>
      <c r="CC73" s="566"/>
      <c r="CD73" s="566"/>
      <c r="CE73" s="566"/>
      <c r="CF73" s="566"/>
      <c r="CG73" s="566"/>
      <c r="CH73" s="566"/>
      <c r="CI73" s="566"/>
      <c r="CJ73" s="566"/>
      <c r="CK73" s="566"/>
      <c r="CL73" s="566"/>
      <c r="CM73" s="566"/>
      <c r="CN73" s="566"/>
      <c r="CO73" s="555"/>
      <c r="CP73" s="556"/>
      <c r="CQ73" s="556"/>
      <c r="CR73" s="556"/>
      <c r="CS73" s="568"/>
      <c r="CT73" s="555"/>
      <c r="CU73" s="556"/>
      <c r="CV73" s="556"/>
      <c r="CW73" s="556"/>
      <c r="CX73" s="556"/>
      <c r="CY73" s="557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4" t="s">
        <v>38</v>
      </c>
      <c r="C74" s="585"/>
      <c r="D74" s="586" t="s">
        <v>64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52" t="e">
        <f>#REF!</f>
        <v>#REF!</v>
      </c>
      <c r="Q74" s="553"/>
      <c r="R74" s="553"/>
      <c r="S74" s="553"/>
      <c r="T74" s="567"/>
      <c r="U74" s="552"/>
      <c r="V74" s="553"/>
      <c r="W74" s="553"/>
      <c r="X74" s="553"/>
      <c r="Y74" s="553"/>
      <c r="Z74" s="554"/>
      <c r="AA74" s="558" t="s">
        <v>38</v>
      </c>
      <c r="AB74" s="559"/>
      <c r="AC74" s="566" t="s">
        <v>101</v>
      </c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52" t="e">
        <f>#REF!</f>
        <v>#REF!</v>
      </c>
      <c r="AP74" s="553"/>
      <c r="AQ74" s="553"/>
      <c r="AR74" s="553"/>
      <c r="AS74" s="567"/>
      <c r="AT74" s="552"/>
      <c r="AU74" s="553"/>
      <c r="AV74" s="553"/>
      <c r="AW74" s="553"/>
      <c r="AX74" s="553"/>
      <c r="AY74" s="554"/>
      <c r="BB74" s="558" t="s">
        <v>44</v>
      </c>
      <c r="BC74" s="559"/>
      <c r="BD74" s="566" t="s">
        <v>135</v>
      </c>
      <c r="BE74" s="566"/>
      <c r="BF74" s="566"/>
      <c r="BG74" s="566"/>
      <c r="BH74" s="566"/>
      <c r="BI74" s="566"/>
      <c r="BJ74" s="566"/>
      <c r="BK74" s="566"/>
      <c r="BL74" s="566"/>
      <c r="BM74" s="566"/>
      <c r="BN74" s="566"/>
      <c r="BO74" s="566"/>
      <c r="BP74" s="552" t="e">
        <f>#REF!</f>
        <v>#REF!</v>
      </c>
      <c r="BQ74" s="553"/>
      <c r="BR74" s="553"/>
      <c r="BS74" s="553"/>
      <c r="BT74" s="567"/>
      <c r="BU74" s="552"/>
      <c r="BV74" s="553"/>
      <c r="BW74" s="553"/>
      <c r="BX74" s="553"/>
      <c r="BY74" s="553"/>
      <c r="BZ74" s="554"/>
      <c r="CA74" s="558" t="s">
        <v>38</v>
      </c>
      <c r="CB74" s="559"/>
      <c r="CC74" s="566" t="s">
        <v>167</v>
      </c>
      <c r="CD74" s="566"/>
      <c r="CE74" s="566"/>
      <c r="CF74" s="566"/>
      <c r="CG74" s="566"/>
      <c r="CH74" s="566"/>
      <c r="CI74" s="566"/>
      <c r="CJ74" s="566"/>
      <c r="CK74" s="566"/>
      <c r="CL74" s="566"/>
      <c r="CM74" s="566"/>
      <c r="CN74" s="566"/>
      <c r="CO74" s="552" t="e">
        <f>#REF!</f>
        <v>#REF!</v>
      </c>
      <c r="CP74" s="553"/>
      <c r="CQ74" s="553"/>
      <c r="CR74" s="553"/>
      <c r="CS74" s="567"/>
      <c r="CT74" s="552"/>
      <c r="CU74" s="553"/>
      <c r="CV74" s="553"/>
      <c r="CW74" s="553"/>
      <c r="CX74" s="553"/>
      <c r="CY74" s="554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4"/>
      <c r="C75" s="585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55"/>
      <c r="Q75" s="556"/>
      <c r="R75" s="556"/>
      <c r="S75" s="556"/>
      <c r="T75" s="568"/>
      <c r="U75" s="555"/>
      <c r="V75" s="556"/>
      <c r="W75" s="556"/>
      <c r="X75" s="556"/>
      <c r="Y75" s="556"/>
      <c r="Z75" s="557"/>
      <c r="AA75" s="558"/>
      <c r="AB75" s="559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55"/>
      <c r="AP75" s="556"/>
      <c r="AQ75" s="556"/>
      <c r="AR75" s="556"/>
      <c r="AS75" s="568"/>
      <c r="AT75" s="555"/>
      <c r="AU75" s="556"/>
      <c r="AV75" s="556"/>
      <c r="AW75" s="556"/>
      <c r="AX75" s="556"/>
      <c r="AY75" s="557"/>
      <c r="BB75" s="558"/>
      <c r="BC75" s="559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55"/>
      <c r="BQ75" s="556"/>
      <c r="BR75" s="556"/>
      <c r="BS75" s="556"/>
      <c r="BT75" s="568"/>
      <c r="BU75" s="555"/>
      <c r="BV75" s="556"/>
      <c r="BW75" s="556"/>
      <c r="BX75" s="556"/>
      <c r="BY75" s="556"/>
      <c r="BZ75" s="557"/>
      <c r="CA75" s="558"/>
      <c r="CB75" s="559"/>
      <c r="CC75" s="566"/>
      <c r="CD75" s="566"/>
      <c r="CE75" s="566"/>
      <c r="CF75" s="566"/>
      <c r="CG75" s="566"/>
      <c r="CH75" s="566"/>
      <c r="CI75" s="566"/>
      <c r="CJ75" s="566"/>
      <c r="CK75" s="566"/>
      <c r="CL75" s="566"/>
      <c r="CM75" s="566"/>
      <c r="CN75" s="566"/>
      <c r="CO75" s="555"/>
      <c r="CP75" s="556"/>
      <c r="CQ75" s="556"/>
      <c r="CR75" s="556"/>
      <c r="CS75" s="568"/>
      <c r="CT75" s="555"/>
      <c r="CU75" s="556"/>
      <c r="CV75" s="556"/>
      <c r="CW75" s="556"/>
      <c r="CX75" s="556"/>
      <c r="CY75" s="557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8" t="s">
        <v>39</v>
      </c>
      <c r="C76" s="559"/>
      <c r="D76" s="566" t="s">
        <v>65</v>
      </c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52" t="e">
        <f>#REF!</f>
        <v>#REF!</v>
      </c>
      <c r="Q76" s="553"/>
      <c r="R76" s="553"/>
      <c r="S76" s="553"/>
      <c r="T76" s="567"/>
      <c r="U76" s="552"/>
      <c r="V76" s="553"/>
      <c r="W76" s="553"/>
      <c r="X76" s="553"/>
      <c r="Y76" s="553"/>
      <c r="Z76" s="554"/>
      <c r="AA76" s="558" t="s">
        <v>39</v>
      </c>
      <c r="AB76" s="559"/>
      <c r="AC76" s="566" t="s">
        <v>102</v>
      </c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52" t="e">
        <f>#REF!</f>
        <v>#REF!</v>
      </c>
      <c r="AP76" s="553"/>
      <c r="AQ76" s="553"/>
      <c r="AR76" s="553"/>
      <c r="AS76" s="567"/>
      <c r="AT76" s="552"/>
      <c r="AU76" s="553"/>
      <c r="AV76" s="553"/>
      <c r="AW76" s="553"/>
      <c r="AX76" s="553"/>
      <c r="AY76" s="554"/>
      <c r="BB76" s="558" t="s">
        <v>45</v>
      </c>
      <c r="BC76" s="559"/>
      <c r="BD76" s="566" t="s">
        <v>136</v>
      </c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52" t="e">
        <f>#REF!</f>
        <v>#REF!</v>
      </c>
      <c r="BQ76" s="553"/>
      <c r="BR76" s="553"/>
      <c r="BS76" s="553"/>
      <c r="BT76" s="567"/>
      <c r="BU76" s="552"/>
      <c r="BV76" s="553"/>
      <c r="BW76" s="553"/>
      <c r="BX76" s="553"/>
      <c r="BY76" s="553"/>
      <c r="BZ76" s="554"/>
      <c r="CA76" s="558" t="s">
        <v>39</v>
      </c>
      <c r="CB76" s="559"/>
      <c r="CC76" s="566" t="s">
        <v>168</v>
      </c>
      <c r="CD76" s="566"/>
      <c r="CE76" s="566"/>
      <c r="CF76" s="566"/>
      <c r="CG76" s="566"/>
      <c r="CH76" s="566"/>
      <c r="CI76" s="566"/>
      <c r="CJ76" s="566"/>
      <c r="CK76" s="566"/>
      <c r="CL76" s="566"/>
      <c r="CM76" s="566"/>
      <c r="CN76" s="566"/>
      <c r="CO76" s="552" t="e">
        <f>#REF!</f>
        <v>#REF!</v>
      </c>
      <c r="CP76" s="553"/>
      <c r="CQ76" s="553"/>
      <c r="CR76" s="553"/>
      <c r="CS76" s="567"/>
      <c r="CT76" s="552"/>
      <c r="CU76" s="553"/>
      <c r="CV76" s="553"/>
      <c r="CW76" s="553"/>
      <c r="CX76" s="553"/>
      <c r="CY76" s="554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8"/>
      <c r="C77" s="559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55"/>
      <c r="Q77" s="556"/>
      <c r="R77" s="556"/>
      <c r="S77" s="556"/>
      <c r="T77" s="568"/>
      <c r="U77" s="555"/>
      <c r="V77" s="556"/>
      <c r="W77" s="556"/>
      <c r="X77" s="556"/>
      <c r="Y77" s="556"/>
      <c r="Z77" s="557"/>
      <c r="AA77" s="558"/>
      <c r="AB77" s="559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55"/>
      <c r="AP77" s="556"/>
      <c r="AQ77" s="556"/>
      <c r="AR77" s="556"/>
      <c r="AS77" s="568"/>
      <c r="AT77" s="555"/>
      <c r="AU77" s="556"/>
      <c r="AV77" s="556"/>
      <c r="AW77" s="556"/>
      <c r="AX77" s="556"/>
      <c r="AY77" s="557"/>
      <c r="BB77" s="558"/>
      <c r="BC77" s="559"/>
      <c r="BD77" s="566"/>
      <c r="BE77" s="566"/>
      <c r="BF77" s="566"/>
      <c r="BG77" s="566"/>
      <c r="BH77" s="566"/>
      <c r="BI77" s="566"/>
      <c r="BJ77" s="566"/>
      <c r="BK77" s="566"/>
      <c r="BL77" s="566"/>
      <c r="BM77" s="566"/>
      <c r="BN77" s="566"/>
      <c r="BO77" s="566"/>
      <c r="BP77" s="555"/>
      <c r="BQ77" s="556"/>
      <c r="BR77" s="556"/>
      <c r="BS77" s="556"/>
      <c r="BT77" s="568"/>
      <c r="BU77" s="555"/>
      <c r="BV77" s="556"/>
      <c r="BW77" s="556"/>
      <c r="BX77" s="556"/>
      <c r="BY77" s="556"/>
      <c r="BZ77" s="557"/>
      <c r="CA77" s="558"/>
      <c r="CB77" s="559"/>
      <c r="CC77" s="566"/>
      <c r="CD77" s="566"/>
      <c r="CE77" s="566"/>
      <c r="CF77" s="566"/>
      <c r="CG77" s="566"/>
      <c r="CH77" s="566"/>
      <c r="CI77" s="566"/>
      <c r="CJ77" s="566"/>
      <c r="CK77" s="566"/>
      <c r="CL77" s="566"/>
      <c r="CM77" s="566"/>
      <c r="CN77" s="566"/>
      <c r="CO77" s="555"/>
      <c r="CP77" s="556"/>
      <c r="CQ77" s="556"/>
      <c r="CR77" s="556"/>
      <c r="CS77" s="568"/>
      <c r="CT77" s="555"/>
      <c r="CU77" s="556"/>
      <c r="CV77" s="556"/>
      <c r="CW77" s="556"/>
      <c r="CX77" s="556"/>
      <c r="CY77" s="557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8" t="s">
        <v>40</v>
      </c>
      <c r="C78" s="559"/>
      <c r="D78" s="566" t="s">
        <v>66</v>
      </c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6"/>
      <c r="P78" s="552" t="e">
        <f>#REF!</f>
        <v>#REF!</v>
      </c>
      <c r="Q78" s="553"/>
      <c r="R78" s="553"/>
      <c r="S78" s="553"/>
      <c r="T78" s="567"/>
      <c r="U78" s="552"/>
      <c r="V78" s="553"/>
      <c r="W78" s="553"/>
      <c r="X78" s="553"/>
      <c r="Y78" s="553"/>
      <c r="Z78" s="554"/>
      <c r="AA78" s="558" t="s">
        <v>40</v>
      </c>
      <c r="AB78" s="559"/>
      <c r="AC78" s="566" t="s">
        <v>103</v>
      </c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52" t="e">
        <f>#REF!</f>
        <v>#REF!</v>
      </c>
      <c r="AP78" s="553"/>
      <c r="AQ78" s="553"/>
      <c r="AR78" s="553"/>
      <c r="AS78" s="567"/>
      <c r="AT78" s="552"/>
      <c r="AU78" s="553"/>
      <c r="AV78" s="553"/>
      <c r="AW78" s="553"/>
      <c r="AX78" s="553"/>
      <c r="AY78" s="554"/>
      <c r="BB78" s="558" t="s">
        <v>46</v>
      </c>
      <c r="BC78" s="559"/>
      <c r="BD78" s="566" t="s">
        <v>137</v>
      </c>
      <c r="BE78" s="566"/>
      <c r="BF78" s="566"/>
      <c r="BG78" s="566"/>
      <c r="BH78" s="566"/>
      <c r="BI78" s="566"/>
      <c r="BJ78" s="566"/>
      <c r="BK78" s="566"/>
      <c r="BL78" s="566"/>
      <c r="BM78" s="566"/>
      <c r="BN78" s="566"/>
      <c r="BO78" s="566"/>
      <c r="BP78" s="552" t="e">
        <f>#REF!</f>
        <v>#REF!</v>
      </c>
      <c r="BQ78" s="553"/>
      <c r="BR78" s="553"/>
      <c r="BS78" s="553"/>
      <c r="BT78" s="567"/>
      <c r="BU78" s="552"/>
      <c r="BV78" s="553"/>
      <c r="BW78" s="553"/>
      <c r="BX78" s="553"/>
      <c r="BY78" s="553"/>
      <c r="BZ78" s="554"/>
      <c r="CA78" s="558" t="s">
        <v>40</v>
      </c>
      <c r="CB78" s="559"/>
      <c r="CC78" s="566" t="s">
        <v>177</v>
      </c>
      <c r="CD78" s="566"/>
      <c r="CE78" s="566"/>
      <c r="CF78" s="566"/>
      <c r="CG78" s="566"/>
      <c r="CH78" s="566"/>
      <c r="CI78" s="566"/>
      <c r="CJ78" s="566"/>
      <c r="CK78" s="566"/>
      <c r="CL78" s="566"/>
      <c r="CM78" s="566"/>
      <c r="CN78" s="566"/>
      <c r="CO78" s="552" t="e">
        <f>#REF!</f>
        <v>#REF!</v>
      </c>
      <c r="CP78" s="553"/>
      <c r="CQ78" s="553"/>
      <c r="CR78" s="553"/>
      <c r="CS78" s="567"/>
      <c r="CT78" s="552"/>
      <c r="CU78" s="553"/>
      <c r="CV78" s="553"/>
      <c r="CW78" s="553"/>
      <c r="CX78" s="553"/>
      <c r="CY78" s="554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8"/>
      <c r="C79" s="559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55"/>
      <c r="Q79" s="556"/>
      <c r="R79" s="556"/>
      <c r="S79" s="556"/>
      <c r="T79" s="568"/>
      <c r="U79" s="555"/>
      <c r="V79" s="556"/>
      <c r="W79" s="556"/>
      <c r="X79" s="556"/>
      <c r="Y79" s="556"/>
      <c r="Z79" s="557"/>
      <c r="AA79" s="558"/>
      <c r="AB79" s="559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55"/>
      <c r="AP79" s="556"/>
      <c r="AQ79" s="556"/>
      <c r="AR79" s="556"/>
      <c r="AS79" s="568"/>
      <c r="AT79" s="555"/>
      <c r="AU79" s="556"/>
      <c r="AV79" s="556"/>
      <c r="AW79" s="556"/>
      <c r="AX79" s="556"/>
      <c r="AY79" s="557"/>
      <c r="BB79" s="582"/>
      <c r="BC79" s="583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77"/>
      <c r="BQ79" s="578"/>
      <c r="BR79" s="578"/>
      <c r="BS79" s="578"/>
      <c r="BT79" s="580"/>
      <c r="BU79" s="577"/>
      <c r="BV79" s="578"/>
      <c r="BW79" s="578"/>
      <c r="BX79" s="578"/>
      <c r="BY79" s="578"/>
      <c r="BZ79" s="579"/>
      <c r="CA79" s="558"/>
      <c r="CB79" s="559"/>
      <c r="CC79" s="566"/>
      <c r="CD79" s="566"/>
      <c r="CE79" s="566"/>
      <c r="CF79" s="566"/>
      <c r="CG79" s="566"/>
      <c r="CH79" s="566"/>
      <c r="CI79" s="566"/>
      <c r="CJ79" s="566"/>
      <c r="CK79" s="566"/>
      <c r="CL79" s="566"/>
      <c r="CM79" s="566"/>
      <c r="CN79" s="566"/>
      <c r="CO79" s="555"/>
      <c r="CP79" s="556"/>
      <c r="CQ79" s="556"/>
      <c r="CR79" s="556"/>
      <c r="CS79" s="568"/>
      <c r="CT79" s="555"/>
      <c r="CU79" s="556"/>
      <c r="CV79" s="556"/>
      <c r="CW79" s="556"/>
      <c r="CX79" s="556"/>
      <c r="CY79" s="557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8" t="s">
        <v>41</v>
      </c>
      <c r="C80" s="559"/>
      <c r="D80" s="566" t="s">
        <v>67</v>
      </c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52" t="e">
        <f>#REF!</f>
        <v>#REF!</v>
      </c>
      <c r="Q80" s="553"/>
      <c r="R80" s="553"/>
      <c r="S80" s="553"/>
      <c r="T80" s="567"/>
      <c r="U80" s="552"/>
      <c r="V80" s="553"/>
      <c r="W80" s="553"/>
      <c r="X80" s="553"/>
      <c r="Y80" s="553"/>
      <c r="Z80" s="554"/>
      <c r="AA80" s="558" t="s">
        <v>41</v>
      </c>
      <c r="AB80" s="559"/>
      <c r="AC80" s="566" t="s">
        <v>104</v>
      </c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52" t="e">
        <f>#REF!</f>
        <v>#REF!</v>
      </c>
      <c r="AP80" s="553"/>
      <c r="AQ80" s="553"/>
      <c r="AR80" s="553"/>
      <c r="AS80" s="567"/>
      <c r="AT80" s="552"/>
      <c r="AU80" s="553"/>
      <c r="AV80" s="553"/>
      <c r="AW80" s="553"/>
      <c r="AX80" s="553"/>
      <c r="AY80" s="554"/>
      <c r="BB80" s="548" t="s">
        <v>202</v>
      </c>
      <c r="BC80" s="549"/>
      <c r="BD80" s="549"/>
      <c r="BE80" s="549"/>
      <c r="BF80" s="549"/>
      <c r="BG80" s="549"/>
      <c r="BH80" s="549"/>
      <c r="BI80" s="549"/>
      <c r="BJ80" s="549"/>
      <c r="BK80" s="549"/>
      <c r="BL80" s="569" t="e">
        <f>SUM(BP82:BT109)</f>
        <v>#REF!</v>
      </c>
      <c r="BM80" s="569"/>
      <c r="BN80" s="569"/>
      <c r="BO80" s="569"/>
      <c r="BP80" s="569"/>
      <c r="BQ80" s="569"/>
      <c r="BR80" s="569"/>
      <c r="BS80" s="542"/>
      <c r="BT80" s="543"/>
      <c r="BU80" s="543"/>
      <c r="BV80" s="543"/>
      <c r="BW80" s="543"/>
      <c r="BX80" s="543"/>
      <c r="BY80" s="543"/>
      <c r="BZ80" s="544"/>
      <c r="CA80" s="558" t="s">
        <v>41</v>
      </c>
      <c r="CB80" s="559"/>
      <c r="CC80" s="566" t="s">
        <v>169</v>
      </c>
      <c r="CD80" s="566"/>
      <c r="CE80" s="566"/>
      <c r="CF80" s="566"/>
      <c r="CG80" s="566"/>
      <c r="CH80" s="566"/>
      <c r="CI80" s="566"/>
      <c r="CJ80" s="566"/>
      <c r="CK80" s="566"/>
      <c r="CL80" s="566"/>
      <c r="CM80" s="566"/>
      <c r="CN80" s="566"/>
      <c r="CO80" s="552" t="e">
        <f>#REF!</f>
        <v>#REF!</v>
      </c>
      <c r="CP80" s="553"/>
      <c r="CQ80" s="553"/>
      <c r="CR80" s="553"/>
      <c r="CS80" s="567"/>
      <c r="CT80" s="552"/>
      <c r="CU80" s="553"/>
      <c r="CV80" s="553"/>
      <c r="CW80" s="553"/>
      <c r="CX80" s="553"/>
      <c r="CY80" s="554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2" t="s">
        <v>712</v>
      </c>
      <c r="FE80" s="572"/>
      <c r="FF80" s="572"/>
      <c r="FG80" s="572"/>
      <c r="FH80" s="572"/>
      <c r="FI80" s="572"/>
      <c r="FJ80" s="572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8"/>
      <c r="C81" s="559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  <c r="P81" s="555"/>
      <c r="Q81" s="556"/>
      <c r="R81" s="556"/>
      <c r="S81" s="556"/>
      <c r="T81" s="568"/>
      <c r="U81" s="555"/>
      <c r="V81" s="556"/>
      <c r="W81" s="556"/>
      <c r="X81" s="556"/>
      <c r="Y81" s="556"/>
      <c r="Z81" s="557"/>
      <c r="AA81" s="558"/>
      <c r="AB81" s="559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55"/>
      <c r="AP81" s="556"/>
      <c r="AQ81" s="556"/>
      <c r="AR81" s="556"/>
      <c r="AS81" s="568"/>
      <c r="AT81" s="555"/>
      <c r="AU81" s="556"/>
      <c r="AV81" s="556"/>
      <c r="AW81" s="556"/>
      <c r="AX81" s="556"/>
      <c r="AY81" s="557"/>
      <c r="BB81" s="550"/>
      <c r="BC81" s="551"/>
      <c r="BD81" s="551"/>
      <c r="BE81" s="551"/>
      <c r="BF81" s="551"/>
      <c r="BG81" s="551"/>
      <c r="BH81" s="551"/>
      <c r="BI81" s="551"/>
      <c r="BJ81" s="551"/>
      <c r="BK81" s="551"/>
      <c r="BL81" s="570"/>
      <c r="BM81" s="570"/>
      <c r="BN81" s="570"/>
      <c r="BO81" s="570"/>
      <c r="BP81" s="570"/>
      <c r="BQ81" s="570"/>
      <c r="BR81" s="570"/>
      <c r="BS81" s="545"/>
      <c r="BT81" s="546"/>
      <c r="BU81" s="546"/>
      <c r="BV81" s="546"/>
      <c r="BW81" s="546"/>
      <c r="BX81" s="546"/>
      <c r="BY81" s="546"/>
      <c r="BZ81" s="547"/>
      <c r="CA81" s="582"/>
      <c r="CB81" s="583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77"/>
      <c r="CP81" s="578"/>
      <c r="CQ81" s="578"/>
      <c r="CR81" s="578"/>
      <c r="CS81" s="580"/>
      <c r="CT81" s="577"/>
      <c r="CU81" s="578"/>
      <c r="CV81" s="578"/>
      <c r="CW81" s="578"/>
      <c r="CX81" s="578"/>
      <c r="CY81" s="579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1" t="s">
        <v>2</v>
      </c>
      <c r="EZ81" s="571"/>
      <c r="FA81" s="571"/>
      <c r="FB81" s="571"/>
      <c r="FC81" s="571"/>
      <c r="FD81" s="57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8" t="s">
        <v>42</v>
      </c>
      <c r="C82" s="559"/>
      <c r="D82" s="566" t="s">
        <v>26</v>
      </c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52" t="e">
        <f>#REF!</f>
        <v>#REF!</v>
      </c>
      <c r="Q82" s="553"/>
      <c r="R82" s="553"/>
      <c r="S82" s="553"/>
      <c r="T82" s="567"/>
      <c r="U82" s="552"/>
      <c r="V82" s="553"/>
      <c r="W82" s="553"/>
      <c r="X82" s="553"/>
      <c r="Y82" s="553"/>
      <c r="Z82" s="554"/>
      <c r="AA82" s="558" t="s">
        <v>42</v>
      </c>
      <c r="AB82" s="559"/>
      <c r="AC82" s="566" t="s">
        <v>105</v>
      </c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52" t="e">
        <f>#REF!</f>
        <v>#REF!</v>
      </c>
      <c r="AP82" s="553"/>
      <c r="AQ82" s="553"/>
      <c r="AR82" s="553"/>
      <c r="AS82" s="567"/>
      <c r="AT82" s="552"/>
      <c r="AU82" s="553"/>
      <c r="AV82" s="553"/>
      <c r="AW82" s="553"/>
      <c r="AX82" s="553"/>
      <c r="AY82" s="554"/>
      <c r="BB82" s="558" t="s">
        <v>35</v>
      </c>
      <c r="BC82" s="559"/>
      <c r="BD82" s="566" t="s">
        <v>138</v>
      </c>
      <c r="BE82" s="566"/>
      <c r="BF82" s="566"/>
      <c r="BG82" s="566"/>
      <c r="BH82" s="566"/>
      <c r="BI82" s="566"/>
      <c r="BJ82" s="566"/>
      <c r="BK82" s="566"/>
      <c r="BL82" s="566"/>
      <c r="BM82" s="566"/>
      <c r="BN82" s="566"/>
      <c r="BO82" s="566"/>
      <c r="BP82" s="552" t="e">
        <f>#REF!</f>
        <v>#REF!</v>
      </c>
      <c r="BQ82" s="553"/>
      <c r="BR82" s="553"/>
      <c r="BS82" s="574"/>
      <c r="BT82" s="576"/>
      <c r="BU82" s="573"/>
      <c r="BV82" s="574"/>
      <c r="BW82" s="574"/>
      <c r="BX82" s="574"/>
      <c r="BY82" s="574"/>
      <c r="BZ82" s="575"/>
      <c r="CA82" s="548" t="s">
        <v>29</v>
      </c>
      <c r="CB82" s="549"/>
      <c r="CC82" s="549"/>
      <c r="CD82" s="549"/>
      <c r="CE82" s="549"/>
      <c r="CF82" s="549"/>
      <c r="CG82" s="549"/>
      <c r="CH82" s="549"/>
      <c r="CI82" s="549"/>
      <c r="CJ82" s="549"/>
      <c r="CK82" s="569" t="e">
        <f>SUM(CO84:CS93)</f>
        <v>#REF!</v>
      </c>
      <c r="CL82" s="569"/>
      <c r="CM82" s="569"/>
      <c r="CN82" s="569"/>
      <c r="CO82" s="569"/>
      <c r="CP82" s="569"/>
      <c r="CQ82" s="569"/>
      <c r="CR82" s="542"/>
      <c r="CS82" s="543"/>
      <c r="CT82" s="543"/>
      <c r="CU82" s="543"/>
      <c r="CV82" s="543"/>
      <c r="CW82" s="543"/>
      <c r="CX82" s="543"/>
      <c r="CY82" s="54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8"/>
      <c r="C83" s="559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55"/>
      <c r="Q83" s="556"/>
      <c r="R83" s="556"/>
      <c r="S83" s="556"/>
      <c r="T83" s="568"/>
      <c r="U83" s="555"/>
      <c r="V83" s="556"/>
      <c r="W83" s="556"/>
      <c r="X83" s="556"/>
      <c r="Y83" s="556"/>
      <c r="Z83" s="557"/>
      <c r="AA83" s="582"/>
      <c r="AB83" s="583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77"/>
      <c r="AP83" s="578"/>
      <c r="AQ83" s="578"/>
      <c r="AR83" s="578"/>
      <c r="AS83" s="580"/>
      <c r="AT83" s="577"/>
      <c r="AU83" s="578"/>
      <c r="AV83" s="578"/>
      <c r="AW83" s="578"/>
      <c r="AX83" s="578"/>
      <c r="AY83" s="579"/>
      <c r="BB83" s="558"/>
      <c r="BC83" s="559"/>
      <c r="BD83" s="566"/>
      <c r="BE83" s="566"/>
      <c r="BF83" s="566"/>
      <c r="BG83" s="566"/>
      <c r="BH83" s="566"/>
      <c r="BI83" s="566"/>
      <c r="BJ83" s="566"/>
      <c r="BK83" s="566"/>
      <c r="BL83" s="566"/>
      <c r="BM83" s="566"/>
      <c r="BN83" s="566"/>
      <c r="BO83" s="566"/>
      <c r="BP83" s="555"/>
      <c r="BQ83" s="556"/>
      <c r="BR83" s="556"/>
      <c r="BS83" s="556"/>
      <c r="BT83" s="568"/>
      <c r="BU83" s="555"/>
      <c r="BV83" s="556"/>
      <c r="BW83" s="556"/>
      <c r="BX83" s="556"/>
      <c r="BY83" s="556"/>
      <c r="BZ83" s="557"/>
      <c r="CA83" s="550"/>
      <c r="CB83" s="551"/>
      <c r="CC83" s="551"/>
      <c r="CD83" s="551"/>
      <c r="CE83" s="551"/>
      <c r="CF83" s="551"/>
      <c r="CG83" s="551"/>
      <c r="CH83" s="551"/>
      <c r="CI83" s="551"/>
      <c r="CJ83" s="551"/>
      <c r="CK83" s="570"/>
      <c r="CL83" s="570"/>
      <c r="CM83" s="570"/>
      <c r="CN83" s="570"/>
      <c r="CO83" s="570"/>
      <c r="CP83" s="570"/>
      <c r="CQ83" s="570"/>
      <c r="CR83" s="545"/>
      <c r="CS83" s="546"/>
      <c r="CT83" s="546"/>
      <c r="CU83" s="546"/>
      <c r="CV83" s="546"/>
      <c r="CW83" s="546"/>
      <c r="CX83" s="546"/>
      <c r="CY83" s="54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1" t="s">
        <v>711</v>
      </c>
      <c r="EV83" s="571"/>
      <c r="EW83" s="571"/>
      <c r="EX83" s="571"/>
      <c r="EY83" s="57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8" t="s">
        <v>43</v>
      </c>
      <c r="C84" s="559"/>
      <c r="D84" s="566" t="s">
        <v>68</v>
      </c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52" t="e">
        <f>#REF!</f>
        <v>#REF!</v>
      </c>
      <c r="Q84" s="553"/>
      <c r="R84" s="553"/>
      <c r="S84" s="553"/>
      <c r="T84" s="567"/>
      <c r="U84" s="552"/>
      <c r="V84" s="553"/>
      <c r="W84" s="553"/>
      <c r="X84" s="553"/>
      <c r="Y84" s="553"/>
      <c r="Z84" s="554"/>
      <c r="AA84" s="548" t="s">
        <v>58</v>
      </c>
      <c r="AB84" s="549"/>
      <c r="AC84" s="549"/>
      <c r="AD84" s="549"/>
      <c r="AE84" s="549"/>
      <c r="AF84" s="549"/>
      <c r="AG84" s="549"/>
      <c r="AH84" s="549"/>
      <c r="AI84" s="549"/>
      <c r="AJ84" s="549"/>
      <c r="AK84" s="569" t="e">
        <f>SUM(AO86:AS93)</f>
        <v>#REF!</v>
      </c>
      <c r="AL84" s="569"/>
      <c r="AM84" s="569"/>
      <c r="AN84" s="569"/>
      <c r="AO84" s="569"/>
      <c r="AP84" s="569"/>
      <c r="AQ84" s="569"/>
      <c r="AR84" s="542"/>
      <c r="AS84" s="543"/>
      <c r="AT84" s="543"/>
      <c r="AU84" s="543"/>
      <c r="AV84" s="543"/>
      <c r="AW84" s="543"/>
      <c r="AX84" s="543"/>
      <c r="AY84" s="544"/>
      <c r="BB84" s="558" t="s">
        <v>36</v>
      </c>
      <c r="BC84" s="559"/>
      <c r="BD84" s="566" t="s">
        <v>141</v>
      </c>
      <c r="BE84" s="566"/>
      <c r="BF84" s="566"/>
      <c r="BG84" s="566"/>
      <c r="BH84" s="566"/>
      <c r="BI84" s="566"/>
      <c r="BJ84" s="566"/>
      <c r="BK84" s="566"/>
      <c r="BL84" s="566"/>
      <c r="BM84" s="566"/>
      <c r="BN84" s="566"/>
      <c r="BO84" s="566"/>
      <c r="BP84" s="552" t="e">
        <f>#REF!</f>
        <v>#REF!</v>
      </c>
      <c r="BQ84" s="553"/>
      <c r="BR84" s="553"/>
      <c r="BS84" s="553"/>
      <c r="BT84" s="567"/>
      <c r="BU84" s="552"/>
      <c r="BV84" s="553"/>
      <c r="BW84" s="553"/>
      <c r="BX84" s="553"/>
      <c r="BY84" s="553"/>
      <c r="BZ84" s="554"/>
      <c r="CA84" s="558" t="s">
        <v>35</v>
      </c>
      <c r="CB84" s="559"/>
      <c r="CC84" s="566" t="s">
        <v>170</v>
      </c>
      <c r="CD84" s="566"/>
      <c r="CE84" s="566"/>
      <c r="CF84" s="566"/>
      <c r="CG84" s="566"/>
      <c r="CH84" s="566"/>
      <c r="CI84" s="566"/>
      <c r="CJ84" s="566"/>
      <c r="CK84" s="566"/>
      <c r="CL84" s="566"/>
      <c r="CM84" s="566"/>
      <c r="CN84" s="566"/>
      <c r="CO84" s="552" t="e">
        <f>#REF!</f>
        <v>#REF!</v>
      </c>
      <c r="CP84" s="553"/>
      <c r="CQ84" s="553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8"/>
      <c r="C85" s="559"/>
      <c r="D85" s="566"/>
      <c r="E85" s="566"/>
      <c r="F85" s="566"/>
      <c r="G85" s="566"/>
      <c r="H85" s="566"/>
      <c r="I85" s="566"/>
      <c r="J85" s="566"/>
      <c r="K85" s="566"/>
      <c r="L85" s="566"/>
      <c r="M85" s="566"/>
      <c r="N85" s="566"/>
      <c r="O85" s="566"/>
      <c r="P85" s="555"/>
      <c r="Q85" s="556"/>
      <c r="R85" s="556"/>
      <c r="S85" s="556"/>
      <c r="T85" s="568"/>
      <c r="U85" s="555"/>
      <c r="V85" s="556"/>
      <c r="W85" s="556"/>
      <c r="X85" s="556"/>
      <c r="Y85" s="556"/>
      <c r="Z85" s="557"/>
      <c r="AA85" s="550"/>
      <c r="AB85" s="551"/>
      <c r="AC85" s="551"/>
      <c r="AD85" s="551"/>
      <c r="AE85" s="551"/>
      <c r="AF85" s="551"/>
      <c r="AG85" s="551"/>
      <c r="AH85" s="551"/>
      <c r="AI85" s="551"/>
      <c r="AJ85" s="551"/>
      <c r="AK85" s="570"/>
      <c r="AL85" s="570"/>
      <c r="AM85" s="570"/>
      <c r="AN85" s="570"/>
      <c r="AO85" s="570"/>
      <c r="AP85" s="570"/>
      <c r="AQ85" s="570"/>
      <c r="AR85" s="545"/>
      <c r="AS85" s="546"/>
      <c r="AT85" s="546"/>
      <c r="AU85" s="546"/>
      <c r="AV85" s="546"/>
      <c r="AW85" s="546"/>
      <c r="AX85" s="546"/>
      <c r="AY85" s="547"/>
      <c r="BB85" s="558"/>
      <c r="BC85" s="559"/>
      <c r="BD85" s="566"/>
      <c r="BE85" s="566"/>
      <c r="BF85" s="566"/>
      <c r="BG85" s="566"/>
      <c r="BH85" s="566"/>
      <c r="BI85" s="566"/>
      <c r="BJ85" s="566"/>
      <c r="BK85" s="566"/>
      <c r="BL85" s="566"/>
      <c r="BM85" s="566"/>
      <c r="BN85" s="566"/>
      <c r="BO85" s="566"/>
      <c r="BP85" s="555"/>
      <c r="BQ85" s="556"/>
      <c r="BR85" s="556"/>
      <c r="BS85" s="556"/>
      <c r="BT85" s="568"/>
      <c r="BU85" s="555"/>
      <c r="BV85" s="556"/>
      <c r="BW85" s="556"/>
      <c r="BX85" s="556"/>
      <c r="BY85" s="556"/>
      <c r="BZ85" s="557"/>
      <c r="CA85" s="558"/>
      <c r="CB85" s="559"/>
      <c r="CC85" s="566"/>
      <c r="CD85" s="566"/>
      <c r="CE85" s="566"/>
      <c r="CF85" s="566"/>
      <c r="CG85" s="566"/>
      <c r="CH85" s="566"/>
      <c r="CI85" s="566"/>
      <c r="CJ85" s="566"/>
      <c r="CK85" s="566"/>
      <c r="CL85" s="566"/>
      <c r="CM85" s="566"/>
      <c r="CN85" s="566"/>
      <c r="CO85" s="555"/>
      <c r="CP85" s="556"/>
      <c r="CQ85" s="556"/>
      <c r="CR85" s="556"/>
      <c r="CS85" s="568"/>
      <c r="CT85" s="555"/>
      <c r="CU85" s="556"/>
      <c r="CV85" s="556"/>
      <c r="CW85" s="556"/>
      <c r="CX85" s="556"/>
      <c r="CY85" s="557"/>
      <c r="CZ85" s="93"/>
      <c r="DA85" s="93"/>
      <c r="DB85" s="92"/>
      <c r="DC85" s="92"/>
      <c r="DD85" s="721" t="s">
        <v>613</v>
      </c>
      <c r="DE85" s="721"/>
      <c r="DF85" s="721"/>
      <c r="DG85" s="721"/>
      <c r="DH85" s="721"/>
      <c r="DI85" s="721"/>
      <c r="DJ85" s="721"/>
      <c r="DK85" s="721"/>
      <c r="DL85" s="721"/>
      <c r="DM85" s="721"/>
      <c r="DN85" s="721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8" t="s">
        <v>44</v>
      </c>
      <c r="C86" s="559"/>
      <c r="D86" s="566" t="s">
        <v>69</v>
      </c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52" t="e">
        <f>#REF!</f>
        <v>#REF!</v>
      </c>
      <c r="Q86" s="553"/>
      <c r="R86" s="553"/>
      <c r="S86" s="553"/>
      <c r="T86" s="567"/>
      <c r="U86" s="552"/>
      <c r="V86" s="553"/>
      <c r="W86" s="553"/>
      <c r="X86" s="553"/>
      <c r="Y86" s="553"/>
      <c r="Z86" s="554"/>
      <c r="AA86" s="558" t="s">
        <v>35</v>
      </c>
      <c r="AB86" s="559"/>
      <c r="AC86" s="566" t="s">
        <v>106</v>
      </c>
      <c r="AD86" s="566"/>
      <c r="AE86" s="566"/>
      <c r="AF86" s="566"/>
      <c r="AG86" s="566"/>
      <c r="AH86" s="566"/>
      <c r="AI86" s="566"/>
      <c r="AJ86" s="566"/>
      <c r="AK86" s="566"/>
      <c r="AL86" s="566"/>
      <c r="AM86" s="566"/>
      <c r="AN86" s="566"/>
      <c r="AO86" s="552" t="e">
        <f>#REF!</f>
        <v>#REF!</v>
      </c>
      <c r="AP86" s="553"/>
      <c r="AQ86" s="553"/>
      <c r="AR86" s="574"/>
      <c r="AS86" s="576"/>
      <c r="AT86" s="573"/>
      <c r="AU86" s="574"/>
      <c r="AV86" s="574"/>
      <c r="AW86" s="574"/>
      <c r="AX86" s="574"/>
      <c r="AY86" s="575"/>
      <c r="BB86" s="558" t="s">
        <v>37</v>
      </c>
      <c r="BC86" s="559"/>
      <c r="BD86" s="566" t="s">
        <v>139</v>
      </c>
      <c r="BE86" s="566"/>
      <c r="BF86" s="566"/>
      <c r="BG86" s="566"/>
      <c r="BH86" s="566"/>
      <c r="BI86" s="566"/>
      <c r="BJ86" s="566"/>
      <c r="BK86" s="566"/>
      <c r="BL86" s="566"/>
      <c r="BM86" s="566"/>
      <c r="BN86" s="566"/>
      <c r="BO86" s="566"/>
      <c r="BP86" s="552" t="e">
        <f>#REF!</f>
        <v>#REF!</v>
      </c>
      <c r="BQ86" s="553"/>
      <c r="BR86" s="553"/>
      <c r="BS86" s="553"/>
      <c r="BT86" s="567"/>
      <c r="BU86" s="552"/>
      <c r="BV86" s="553"/>
      <c r="BW86" s="553"/>
      <c r="BX86" s="553"/>
      <c r="BY86" s="553"/>
      <c r="BZ86" s="554"/>
      <c r="CA86" s="558" t="s">
        <v>36</v>
      </c>
      <c r="CB86" s="559"/>
      <c r="CC86" s="566" t="s">
        <v>171</v>
      </c>
      <c r="CD86" s="566"/>
      <c r="CE86" s="566"/>
      <c r="CF86" s="566"/>
      <c r="CG86" s="566"/>
      <c r="CH86" s="566"/>
      <c r="CI86" s="566"/>
      <c r="CJ86" s="566"/>
      <c r="CK86" s="566"/>
      <c r="CL86" s="566"/>
      <c r="CM86" s="566"/>
      <c r="CN86" s="566"/>
      <c r="CO86" s="552" t="e">
        <f>#REF!</f>
        <v>#REF!</v>
      </c>
      <c r="CP86" s="553"/>
      <c r="CQ86" s="553"/>
      <c r="CR86" s="553"/>
      <c r="CS86" s="567"/>
      <c r="CT86" s="552"/>
      <c r="CU86" s="553"/>
      <c r="CV86" s="553"/>
      <c r="CW86" s="553"/>
      <c r="CX86" s="553"/>
      <c r="CY86" s="554"/>
      <c r="CZ86" s="93"/>
      <c r="DA86" s="93"/>
      <c r="DB86" s="92"/>
      <c r="DC86" s="92"/>
      <c r="DD86" s="721"/>
      <c r="DE86" s="721"/>
      <c r="DF86" s="721"/>
      <c r="DG86" s="721"/>
      <c r="DH86" s="721"/>
      <c r="DI86" s="721"/>
      <c r="DJ86" s="721"/>
      <c r="DK86" s="721"/>
      <c r="DL86" s="721"/>
      <c r="DM86" s="721"/>
      <c r="DN86" s="721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2"/>
      <c r="C87" s="583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77"/>
      <c r="Q87" s="578"/>
      <c r="R87" s="578"/>
      <c r="S87" s="578"/>
      <c r="T87" s="580"/>
      <c r="U87" s="577"/>
      <c r="V87" s="578"/>
      <c r="W87" s="578"/>
      <c r="X87" s="578"/>
      <c r="Y87" s="578"/>
      <c r="Z87" s="579"/>
      <c r="AA87" s="558"/>
      <c r="AB87" s="559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55"/>
      <c r="AP87" s="556"/>
      <c r="AQ87" s="556"/>
      <c r="AR87" s="556"/>
      <c r="AS87" s="568"/>
      <c r="AT87" s="555"/>
      <c r="AU87" s="556"/>
      <c r="AV87" s="556"/>
      <c r="AW87" s="556"/>
      <c r="AX87" s="556"/>
      <c r="AY87" s="557"/>
      <c r="BB87" s="558"/>
      <c r="BC87" s="559"/>
      <c r="BD87" s="566"/>
      <c r="BE87" s="566"/>
      <c r="BF87" s="566"/>
      <c r="BG87" s="566"/>
      <c r="BH87" s="566"/>
      <c r="BI87" s="566"/>
      <c r="BJ87" s="566"/>
      <c r="BK87" s="566"/>
      <c r="BL87" s="566"/>
      <c r="BM87" s="566"/>
      <c r="BN87" s="566"/>
      <c r="BO87" s="566"/>
      <c r="BP87" s="555"/>
      <c r="BQ87" s="556"/>
      <c r="BR87" s="556"/>
      <c r="BS87" s="556"/>
      <c r="BT87" s="568"/>
      <c r="BU87" s="555"/>
      <c r="BV87" s="556"/>
      <c r="BW87" s="556"/>
      <c r="BX87" s="556"/>
      <c r="BY87" s="556"/>
      <c r="BZ87" s="557"/>
      <c r="CA87" s="558"/>
      <c r="CB87" s="559"/>
      <c r="CC87" s="566"/>
      <c r="CD87" s="566"/>
      <c r="CE87" s="566"/>
      <c r="CF87" s="566"/>
      <c r="CG87" s="566"/>
      <c r="CH87" s="566"/>
      <c r="CI87" s="566"/>
      <c r="CJ87" s="566"/>
      <c r="CK87" s="566"/>
      <c r="CL87" s="566"/>
      <c r="CM87" s="566"/>
      <c r="CN87" s="566"/>
      <c r="CO87" s="555"/>
      <c r="CP87" s="556"/>
      <c r="CQ87" s="556"/>
      <c r="CR87" s="556"/>
      <c r="CS87" s="568"/>
      <c r="CT87" s="555"/>
      <c r="CU87" s="556"/>
      <c r="CV87" s="556"/>
      <c r="CW87" s="556"/>
      <c r="CX87" s="556"/>
      <c r="CY87" s="557"/>
      <c r="CZ87" s="93"/>
      <c r="DA87" s="93"/>
      <c r="DB87" s="92"/>
      <c r="DC87" s="92"/>
      <c r="DF87" s="722" t="e">
        <f>AK84</f>
        <v>#REF!</v>
      </c>
      <c r="DG87" s="722"/>
      <c r="DH87" s="722"/>
      <c r="DI87" s="722"/>
      <c r="DJ87" s="722"/>
      <c r="DK87" s="722"/>
      <c r="DL87" s="722"/>
      <c r="DM87" s="72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3" t="s">
        <v>721</v>
      </c>
      <c r="EO87" s="723"/>
      <c r="EP87" s="723"/>
      <c r="EQ87" s="723"/>
      <c r="ER87" s="723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8" t="s">
        <v>19</v>
      </c>
      <c r="C88" s="549"/>
      <c r="D88" s="549"/>
      <c r="E88" s="549"/>
      <c r="F88" s="549"/>
      <c r="G88" s="549"/>
      <c r="H88" s="549"/>
      <c r="I88" s="549"/>
      <c r="J88" s="549"/>
      <c r="K88" s="549"/>
      <c r="L88" s="569" t="e">
        <f>SUM(P90:T109)</f>
        <v>#REF!</v>
      </c>
      <c r="M88" s="569"/>
      <c r="N88" s="569"/>
      <c r="O88" s="569"/>
      <c r="P88" s="569"/>
      <c r="Q88" s="569"/>
      <c r="R88" s="569"/>
      <c r="S88" s="542"/>
      <c r="T88" s="543"/>
      <c r="U88" s="543"/>
      <c r="V88" s="543"/>
      <c r="W88" s="543"/>
      <c r="X88" s="543"/>
      <c r="Y88" s="543"/>
      <c r="Z88" s="544"/>
      <c r="AA88" s="558" t="s">
        <v>36</v>
      </c>
      <c r="AB88" s="559"/>
      <c r="AC88" s="566" t="s">
        <v>107</v>
      </c>
      <c r="AD88" s="566"/>
      <c r="AE88" s="566"/>
      <c r="AF88" s="566"/>
      <c r="AG88" s="566"/>
      <c r="AH88" s="566"/>
      <c r="AI88" s="566"/>
      <c r="AJ88" s="566"/>
      <c r="AK88" s="566"/>
      <c r="AL88" s="566"/>
      <c r="AM88" s="566"/>
      <c r="AN88" s="566"/>
      <c r="AO88" s="552" t="e">
        <f>#REF!</f>
        <v>#REF!</v>
      </c>
      <c r="AP88" s="553"/>
      <c r="AQ88" s="553"/>
      <c r="AR88" s="553"/>
      <c r="AS88" s="567"/>
      <c r="AT88" s="552"/>
      <c r="AU88" s="553"/>
      <c r="AV88" s="553"/>
      <c r="AW88" s="553"/>
      <c r="AX88" s="553"/>
      <c r="AY88" s="554"/>
      <c r="BB88" s="558" t="s">
        <v>38</v>
      </c>
      <c r="BC88" s="559"/>
      <c r="BD88" s="566" t="s">
        <v>140</v>
      </c>
      <c r="BE88" s="566"/>
      <c r="BF88" s="566"/>
      <c r="BG88" s="566"/>
      <c r="BH88" s="566"/>
      <c r="BI88" s="566"/>
      <c r="BJ88" s="566"/>
      <c r="BK88" s="566"/>
      <c r="BL88" s="566"/>
      <c r="BM88" s="566"/>
      <c r="BN88" s="566"/>
      <c r="BO88" s="566"/>
      <c r="BP88" s="552" t="e">
        <f>#REF!</f>
        <v>#REF!</v>
      </c>
      <c r="BQ88" s="553"/>
      <c r="BR88" s="553"/>
      <c r="BS88" s="553"/>
      <c r="BT88" s="567"/>
      <c r="BU88" s="552"/>
      <c r="BV88" s="553"/>
      <c r="BW88" s="553"/>
      <c r="BX88" s="553"/>
      <c r="BY88" s="553"/>
      <c r="BZ88" s="554"/>
      <c r="CA88" s="558" t="s">
        <v>37</v>
      </c>
      <c r="CB88" s="559"/>
      <c r="CC88" s="566" t="s">
        <v>172</v>
      </c>
      <c r="CD88" s="566"/>
      <c r="CE88" s="566"/>
      <c r="CF88" s="566"/>
      <c r="CG88" s="566"/>
      <c r="CH88" s="566"/>
      <c r="CI88" s="566"/>
      <c r="CJ88" s="566"/>
      <c r="CK88" s="566"/>
      <c r="CL88" s="566"/>
      <c r="CM88" s="566"/>
      <c r="CN88" s="566"/>
      <c r="CO88" s="552" t="e">
        <f>#REF!</f>
        <v>#REF!</v>
      </c>
      <c r="CP88" s="553"/>
      <c r="CQ88" s="553"/>
      <c r="CR88" s="553"/>
      <c r="CS88" s="567"/>
      <c r="CT88" s="552"/>
      <c r="CU88" s="553"/>
      <c r="CV88" s="553"/>
      <c r="CW88" s="553"/>
      <c r="CX88" s="553"/>
      <c r="CY88" s="554"/>
      <c r="CZ88" s="93"/>
      <c r="DA88" s="93"/>
      <c r="DB88" s="92"/>
      <c r="DC88" s="92"/>
      <c r="DE88" s="92"/>
      <c r="DF88" s="722"/>
      <c r="DG88" s="722"/>
      <c r="DH88" s="722"/>
      <c r="DI88" s="722"/>
      <c r="DJ88" s="722"/>
      <c r="DK88" s="722"/>
      <c r="DL88" s="722"/>
      <c r="DM88" s="72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1"/>
      <c r="FE88" s="571"/>
      <c r="FF88" s="571"/>
      <c r="FG88" s="571"/>
      <c r="FH88" s="57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0"/>
      <c r="C89" s="551"/>
      <c r="D89" s="551"/>
      <c r="E89" s="551"/>
      <c r="F89" s="551"/>
      <c r="G89" s="551"/>
      <c r="H89" s="551"/>
      <c r="I89" s="551"/>
      <c r="J89" s="551"/>
      <c r="K89" s="551"/>
      <c r="L89" s="570"/>
      <c r="M89" s="570"/>
      <c r="N89" s="570"/>
      <c r="O89" s="570"/>
      <c r="P89" s="570"/>
      <c r="Q89" s="570"/>
      <c r="R89" s="570"/>
      <c r="S89" s="545"/>
      <c r="T89" s="546"/>
      <c r="U89" s="546"/>
      <c r="V89" s="546"/>
      <c r="W89" s="546"/>
      <c r="X89" s="546"/>
      <c r="Y89" s="546"/>
      <c r="Z89" s="547"/>
      <c r="AA89" s="558"/>
      <c r="AB89" s="559"/>
      <c r="AC89" s="566"/>
      <c r="AD89" s="566"/>
      <c r="AE89" s="566"/>
      <c r="AF89" s="566"/>
      <c r="AG89" s="566"/>
      <c r="AH89" s="566"/>
      <c r="AI89" s="566"/>
      <c r="AJ89" s="566"/>
      <c r="AK89" s="566"/>
      <c r="AL89" s="566"/>
      <c r="AM89" s="566"/>
      <c r="AN89" s="566"/>
      <c r="AO89" s="555"/>
      <c r="AP89" s="556"/>
      <c r="AQ89" s="556"/>
      <c r="AR89" s="556"/>
      <c r="AS89" s="568"/>
      <c r="AT89" s="555"/>
      <c r="AU89" s="556"/>
      <c r="AV89" s="556"/>
      <c r="AW89" s="556"/>
      <c r="AX89" s="556"/>
      <c r="AY89" s="557"/>
      <c r="BB89" s="558"/>
      <c r="BC89" s="559"/>
      <c r="BD89" s="566"/>
      <c r="BE89" s="566"/>
      <c r="BF89" s="566"/>
      <c r="BG89" s="566"/>
      <c r="BH89" s="566"/>
      <c r="BI89" s="566"/>
      <c r="BJ89" s="566"/>
      <c r="BK89" s="566"/>
      <c r="BL89" s="566"/>
      <c r="BM89" s="566"/>
      <c r="BN89" s="566"/>
      <c r="BO89" s="566"/>
      <c r="BP89" s="555"/>
      <c r="BQ89" s="556"/>
      <c r="BR89" s="556"/>
      <c r="BS89" s="556"/>
      <c r="BT89" s="568"/>
      <c r="BU89" s="555"/>
      <c r="BV89" s="556"/>
      <c r="BW89" s="556"/>
      <c r="BX89" s="556"/>
      <c r="BY89" s="556"/>
      <c r="BZ89" s="557"/>
      <c r="CA89" s="558"/>
      <c r="CB89" s="559"/>
      <c r="CC89" s="566"/>
      <c r="CD89" s="566"/>
      <c r="CE89" s="566"/>
      <c r="CF89" s="566"/>
      <c r="CG89" s="566"/>
      <c r="CH89" s="566"/>
      <c r="CI89" s="566"/>
      <c r="CJ89" s="566"/>
      <c r="CK89" s="566"/>
      <c r="CL89" s="566"/>
      <c r="CM89" s="566"/>
      <c r="CN89" s="566"/>
      <c r="CO89" s="555"/>
      <c r="CP89" s="556"/>
      <c r="CQ89" s="556"/>
      <c r="CR89" s="556"/>
      <c r="CS89" s="568"/>
      <c r="CT89" s="555"/>
      <c r="CU89" s="556"/>
      <c r="CV89" s="556"/>
      <c r="CW89" s="556"/>
      <c r="CX89" s="556"/>
      <c r="CY89" s="557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8" t="s">
        <v>35</v>
      </c>
      <c r="C90" s="559"/>
      <c r="D90" s="566" t="s">
        <v>70</v>
      </c>
      <c r="E90" s="566"/>
      <c r="F90" s="566"/>
      <c r="G90" s="566"/>
      <c r="H90" s="566"/>
      <c r="I90" s="566"/>
      <c r="J90" s="566"/>
      <c r="K90" s="566"/>
      <c r="L90" s="566"/>
      <c r="M90" s="566"/>
      <c r="N90" s="566"/>
      <c r="O90" s="566"/>
      <c r="P90" s="552" t="e">
        <f>#REF!</f>
        <v>#REF!</v>
      </c>
      <c r="Q90" s="553"/>
      <c r="R90" s="553"/>
      <c r="S90" s="574"/>
      <c r="T90" s="576"/>
      <c r="U90" s="573"/>
      <c r="V90" s="574"/>
      <c r="W90" s="574"/>
      <c r="X90" s="574"/>
      <c r="Y90" s="574"/>
      <c r="Z90" s="575"/>
      <c r="AA90" s="558" t="s">
        <v>37</v>
      </c>
      <c r="AB90" s="559"/>
      <c r="AC90" s="566" t="s">
        <v>108</v>
      </c>
      <c r="AD90" s="566"/>
      <c r="AE90" s="566"/>
      <c r="AF90" s="566"/>
      <c r="AG90" s="566"/>
      <c r="AH90" s="566"/>
      <c r="AI90" s="566"/>
      <c r="AJ90" s="566"/>
      <c r="AK90" s="566"/>
      <c r="AL90" s="566"/>
      <c r="AM90" s="566"/>
      <c r="AN90" s="566"/>
      <c r="AO90" s="552" t="e">
        <f>#REF!</f>
        <v>#REF!</v>
      </c>
      <c r="AP90" s="553"/>
      <c r="AQ90" s="553"/>
      <c r="AR90" s="553"/>
      <c r="AS90" s="567"/>
      <c r="AT90" s="552"/>
      <c r="AU90" s="553"/>
      <c r="AV90" s="553"/>
      <c r="AW90" s="553"/>
      <c r="AX90" s="553"/>
      <c r="AY90" s="554"/>
      <c r="BB90" s="558" t="s">
        <v>39</v>
      </c>
      <c r="BC90" s="559"/>
      <c r="BD90" s="566" t="s">
        <v>142</v>
      </c>
      <c r="BE90" s="566"/>
      <c r="BF90" s="566"/>
      <c r="BG90" s="566"/>
      <c r="BH90" s="566"/>
      <c r="BI90" s="566"/>
      <c r="BJ90" s="566"/>
      <c r="BK90" s="566"/>
      <c r="BL90" s="566"/>
      <c r="BM90" s="566"/>
      <c r="BN90" s="566"/>
      <c r="BO90" s="566"/>
      <c r="BP90" s="552" t="e">
        <f>#REF!</f>
        <v>#REF!</v>
      </c>
      <c r="BQ90" s="553"/>
      <c r="BR90" s="553"/>
      <c r="BS90" s="553"/>
      <c r="BT90" s="567"/>
      <c r="BU90" s="552"/>
      <c r="BV90" s="553"/>
      <c r="BW90" s="553"/>
      <c r="BX90" s="553"/>
      <c r="BY90" s="553"/>
      <c r="BZ90" s="554"/>
      <c r="CA90" s="558" t="s">
        <v>38</v>
      </c>
      <c r="CB90" s="559"/>
      <c r="CC90" s="566" t="s">
        <v>173</v>
      </c>
      <c r="CD90" s="566"/>
      <c r="CE90" s="566"/>
      <c r="CF90" s="566"/>
      <c r="CG90" s="566"/>
      <c r="CH90" s="566"/>
      <c r="CI90" s="566"/>
      <c r="CJ90" s="566"/>
      <c r="CK90" s="566"/>
      <c r="CL90" s="566"/>
      <c r="CM90" s="566"/>
      <c r="CN90" s="566"/>
      <c r="CO90" s="552" t="e">
        <f>#REF!</f>
        <v>#REF!</v>
      </c>
      <c r="CP90" s="553"/>
      <c r="CQ90" s="553"/>
      <c r="CR90" s="553"/>
      <c r="CS90" s="567"/>
      <c r="CT90" s="552"/>
      <c r="CU90" s="553"/>
      <c r="CV90" s="553"/>
      <c r="CW90" s="553"/>
      <c r="CX90" s="553"/>
      <c r="CY90" s="554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1" t="s">
        <v>611</v>
      </c>
      <c r="FK90" s="721"/>
      <c r="FL90" s="721"/>
      <c r="FM90" s="721"/>
      <c r="FN90" s="721"/>
      <c r="FO90" s="721"/>
      <c r="FP90" s="721"/>
      <c r="FQ90" s="721"/>
      <c r="FR90" s="721"/>
      <c r="FS90" s="721"/>
      <c r="FT90" s="721"/>
      <c r="FU90" s="721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8"/>
      <c r="C91" s="559"/>
      <c r="D91" s="566"/>
      <c r="E91" s="566"/>
      <c r="F91" s="566"/>
      <c r="G91" s="566"/>
      <c r="H91" s="566"/>
      <c r="I91" s="566"/>
      <c r="J91" s="566"/>
      <c r="K91" s="566"/>
      <c r="L91" s="566"/>
      <c r="M91" s="566"/>
      <c r="N91" s="566"/>
      <c r="O91" s="566"/>
      <c r="P91" s="555"/>
      <c r="Q91" s="556"/>
      <c r="R91" s="556"/>
      <c r="S91" s="556"/>
      <c r="T91" s="568"/>
      <c r="U91" s="555"/>
      <c r="V91" s="556"/>
      <c r="W91" s="556"/>
      <c r="X91" s="556"/>
      <c r="Y91" s="556"/>
      <c r="Z91" s="557"/>
      <c r="AA91" s="558"/>
      <c r="AB91" s="559"/>
      <c r="AC91" s="566"/>
      <c r="AD91" s="566"/>
      <c r="AE91" s="566"/>
      <c r="AF91" s="566"/>
      <c r="AG91" s="566"/>
      <c r="AH91" s="566"/>
      <c r="AI91" s="566"/>
      <c r="AJ91" s="566"/>
      <c r="AK91" s="566"/>
      <c r="AL91" s="566"/>
      <c r="AM91" s="566"/>
      <c r="AN91" s="566"/>
      <c r="AO91" s="555"/>
      <c r="AP91" s="556"/>
      <c r="AQ91" s="556"/>
      <c r="AR91" s="556"/>
      <c r="AS91" s="568"/>
      <c r="AT91" s="555"/>
      <c r="AU91" s="556"/>
      <c r="AV91" s="556"/>
      <c r="AW91" s="556"/>
      <c r="AX91" s="556"/>
      <c r="AY91" s="557"/>
      <c r="BB91" s="558"/>
      <c r="BC91" s="559"/>
      <c r="BD91" s="566"/>
      <c r="BE91" s="566"/>
      <c r="BF91" s="566"/>
      <c r="BG91" s="566"/>
      <c r="BH91" s="566"/>
      <c r="BI91" s="566"/>
      <c r="BJ91" s="566"/>
      <c r="BK91" s="566"/>
      <c r="BL91" s="566"/>
      <c r="BM91" s="566"/>
      <c r="BN91" s="566"/>
      <c r="BO91" s="566"/>
      <c r="BP91" s="555"/>
      <c r="BQ91" s="556"/>
      <c r="BR91" s="556"/>
      <c r="BS91" s="556"/>
      <c r="BT91" s="568"/>
      <c r="BU91" s="555"/>
      <c r="BV91" s="556"/>
      <c r="BW91" s="556"/>
      <c r="BX91" s="556"/>
      <c r="BY91" s="556"/>
      <c r="BZ91" s="557"/>
      <c r="CA91" s="558"/>
      <c r="CB91" s="559"/>
      <c r="CC91" s="566"/>
      <c r="CD91" s="566"/>
      <c r="CE91" s="566"/>
      <c r="CF91" s="566"/>
      <c r="CG91" s="566"/>
      <c r="CH91" s="566"/>
      <c r="CI91" s="566"/>
      <c r="CJ91" s="566"/>
      <c r="CK91" s="566"/>
      <c r="CL91" s="566"/>
      <c r="CM91" s="566"/>
      <c r="CN91" s="566"/>
      <c r="CO91" s="555"/>
      <c r="CP91" s="556"/>
      <c r="CQ91" s="556"/>
      <c r="CR91" s="556"/>
      <c r="CS91" s="568"/>
      <c r="CT91" s="555"/>
      <c r="CU91" s="556"/>
      <c r="CV91" s="556"/>
      <c r="CW91" s="556"/>
      <c r="CX91" s="556"/>
      <c r="CY91" s="557"/>
      <c r="CZ91" s="93"/>
      <c r="DA91" s="93"/>
      <c r="DB91" s="92"/>
      <c r="DC91" s="92"/>
      <c r="DD91" s="721" t="s">
        <v>604</v>
      </c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1"/>
      <c r="FK91" s="721"/>
      <c r="FL91" s="721"/>
      <c r="FM91" s="721"/>
      <c r="FN91" s="721"/>
      <c r="FO91" s="721"/>
      <c r="FP91" s="721"/>
      <c r="FQ91" s="721"/>
      <c r="FR91" s="721"/>
      <c r="FS91" s="721"/>
      <c r="FT91" s="721"/>
      <c r="FU91" s="721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8" t="s">
        <v>36</v>
      </c>
      <c r="C92" s="559"/>
      <c r="D92" s="566" t="s">
        <v>71</v>
      </c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52" t="e">
        <f>#REF!</f>
        <v>#REF!</v>
      </c>
      <c r="Q92" s="553"/>
      <c r="R92" s="553"/>
      <c r="S92" s="553"/>
      <c r="T92" s="567"/>
      <c r="U92" s="552"/>
      <c r="V92" s="553"/>
      <c r="W92" s="553"/>
      <c r="X92" s="553"/>
      <c r="Y92" s="553"/>
      <c r="Z92" s="554"/>
      <c r="AA92" s="558" t="s">
        <v>38</v>
      </c>
      <c r="AB92" s="559"/>
      <c r="AC92" s="566" t="s">
        <v>109</v>
      </c>
      <c r="AD92" s="566"/>
      <c r="AE92" s="566"/>
      <c r="AF92" s="566"/>
      <c r="AG92" s="566"/>
      <c r="AH92" s="566"/>
      <c r="AI92" s="566"/>
      <c r="AJ92" s="566"/>
      <c r="AK92" s="566"/>
      <c r="AL92" s="566"/>
      <c r="AM92" s="566"/>
      <c r="AN92" s="566"/>
      <c r="AO92" s="552" t="e">
        <f>#REF!</f>
        <v>#REF!</v>
      </c>
      <c r="AP92" s="553"/>
      <c r="AQ92" s="553"/>
      <c r="AR92" s="553"/>
      <c r="AS92" s="567"/>
      <c r="AT92" s="552"/>
      <c r="AU92" s="553"/>
      <c r="AV92" s="553"/>
      <c r="AW92" s="553"/>
      <c r="AX92" s="553"/>
      <c r="AY92" s="554"/>
      <c r="BB92" s="558" t="s">
        <v>40</v>
      </c>
      <c r="BC92" s="559"/>
      <c r="BD92" s="566" t="s">
        <v>143</v>
      </c>
      <c r="BE92" s="566"/>
      <c r="BF92" s="566"/>
      <c r="BG92" s="566"/>
      <c r="BH92" s="566"/>
      <c r="BI92" s="566"/>
      <c r="BJ92" s="566"/>
      <c r="BK92" s="566"/>
      <c r="BL92" s="566"/>
      <c r="BM92" s="566"/>
      <c r="BN92" s="566"/>
      <c r="BO92" s="566"/>
      <c r="BP92" s="552" t="e">
        <f>#REF!</f>
        <v>#REF!</v>
      </c>
      <c r="BQ92" s="553"/>
      <c r="BR92" s="553"/>
      <c r="BS92" s="553"/>
      <c r="BT92" s="567"/>
      <c r="BU92" s="552"/>
      <c r="BV92" s="553"/>
      <c r="BW92" s="553"/>
      <c r="BX92" s="553"/>
      <c r="BY92" s="553"/>
      <c r="BZ92" s="554"/>
      <c r="CA92" s="558" t="s">
        <v>39</v>
      </c>
      <c r="CB92" s="559"/>
      <c r="CC92" s="697" t="s">
        <v>174</v>
      </c>
      <c r="CD92" s="697"/>
      <c r="CE92" s="697"/>
      <c r="CF92" s="697"/>
      <c r="CG92" s="697"/>
      <c r="CH92" s="697"/>
      <c r="CI92" s="697"/>
      <c r="CJ92" s="697"/>
      <c r="CK92" s="697"/>
      <c r="CL92" s="697"/>
      <c r="CM92" s="697"/>
      <c r="CN92" s="697"/>
      <c r="CO92" s="552" t="e">
        <f>#REF!</f>
        <v>#REF!</v>
      </c>
      <c r="CP92" s="553"/>
      <c r="CQ92" s="553"/>
      <c r="CR92" s="553"/>
      <c r="CS92" s="567"/>
      <c r="CT92" s="552"/>
      <c r="CU92" s="553"/>
      <c r="CV92" s="553"/>
      <c r="CW92" s="553"/>
      <c r="CX92" s="553"/>
      <c r="CY92" s="554"/>
      <c r="CZ92" s="93"/>
      <c r="DA92" s="93"/>
      <c r="DB92" s="92"/>
      <c r="DC92" s="92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1" t="s">
        <v>719</v>
      </c>
      <c r="FD92" s="571"/>
      <c r="FE92" s="571"/>
      <c r="FF92" s="571"/>
      <c r="FG92" s="571"/>
      <c r="FH92" s="571"/>
      <c r="FI92" s="571"/>
      <c r="FM92" s="722" t="e">
        <f>AK42</f>
        <v>#REF!</v>
      </c>
      <c r="FN92" s="722"/>
      <c r="FO92" s="722"/>
      <c r="FP92" s="722"/>
      <c r="FQ92" s="722"/>
      <c r="FR92" s="722"/>
      <c r="FS92" s="722"/>
      <c r="FT92" s="72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8"/>
      <c r="C93" s="559"/>
      <c r="D93" s="566"/>
      <c r="E93" s="566"/>
      <c r="F93" s="566"/>
      <c r="G93" s="566"/>
      <c r="H93" s="566"/>
      <c r="I93" s="566"/>
      <c r="J93" s="566"/>
      <c r="K93" s="566"/>
      <c r="L93" s="566"/>
      <c r="M93" s="566"/>
      <c r="N93" s="566"/>
      <c r="O93" s="566"/>
      <c r="P93" s="555"/>
      <c r="Q93" s="556"/>
      <c r="R93" s="556"/>
      <c r="S93" s="556"/>
      <c r="T93" s="568"/>
      <c r="U93" s="555"/>
      <c r="V93" s="556"/>
      <c r="W93" s="556"/>
      <c r="X93" s="556"/>
      <c r="Y93" s="556"/>
      <c r="Z93" s="557"/>
      <c r="AA93" s="582"/>
      <c r="AB93" s="583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77"/>
      <c r="AP93" s="578"/>
      <c r="AQ93" s="578"/>
      <c r="AR93" s="578"/>
      <c r="AS93" s="580"/>
      <c r="AT93" s="577"/>
      <c r="AU93" s="578"/>
      <c r="AV93" s="578"/>
      <c r="AW93" s="578"/>
      <c r="AX93" s="578"/>
      <c r="AY93" s="579"/>
      <c r="BB93" s="558"/>
      <c r="BC93" s="559"/>
      <c r="BD93" s="566"/>
      <c r="BE93" s="566"/>
      <c r="BF93" s="566"/>
      <c r="BG93" s="566"/>
      <c r="BH93" s="566"/>
      <c r="BI93" s="566"/>
      <c r="BJ93" s="566"/>
      <c r="BK93" s="566"/>
      <c r="BL93" s="566"/>
      <c r="BM93" s="566"/>
      <c r="BN93" s="566"/>
      <c r="BO93" s="566"/>
      <c r="BP93" s="555"/>
      <c r="BQ93" s="556"/>
      <c r="BR93" s="556"/>
      <c r="BS93" s="556"/>
      <c r="BT93" s="568"/>
      <c r="BU93" s="555"/>
      <c r="BV93" s="556"/>
      <c r="BW93" s="556"/>
      <c r="BX93" s="556"/>
      <c r="BY93" s="556"/>
      <c r="BZ93" s="557"/>
      <c r="CA93" s="582"/>
      <c r="CB93" s="583"/>
      <c r="CC93" s="698"/>
      <c r="CD93" s="698"/>
      <c r="CE93" s="698"/>
      <c r="CF93" s="698"/>
      <c r="CG93" s="698"/>
      <c r="CH93" s="698"/>
      <c r="CI93" s="698"/>
      <c r="CJ93" s="698"/>
      <c r="CK93" s="698"/>
      <c r="CL93" s="698"/>
      <c r="CM93" s="698"/>
      <c r="CN93" s="698"/>
      <c r="CO93" s="577"/>
      <c r="CP93" s="578"/>
      <c r="CQ93" s="578"/>
      <c r="CR93" s="578"/>
      <c r="CS93" s="580"/>
      <c r="CT93" s="577"/>
      <c r="CU93" s="578"/>
      <c r="CV93" s="578"/>
      <c r="CW93" s="578"/>
      <c r="CX93" s="578"/>
      <c r="CY93" s="579"/>
      <c r="CZ93" s="93"/>
      <c r="DA93" s="93"/>
      <c r="DB93" s="92"/>
      <c r="DC93" s="92"/>
      <c r="DF93" s="722" t="e">
        <f>L110</f>
        <v>#REF!</v>
      </c>
      <c r="DG93" s="722"/>
      <c r="DH93" s="722"/>
      <c r="DI93" s="722"/>
      <c r="DJ93" s="722"/>
      <c r="DK93" s="722"/>
      <c r="DL93" s="722"/>
      <c r="DM93" s="72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1" t="s">
        <v>0</v>
      </c>
      <c r="FD93" s="571"/>
      <c r="FE93" s="571"/>
      <c r="FF93" s="571"/>
      <c r="FG93" s="571"/>
      <c r="FH93" s="571"/>
      <c r="FI93" s="571"/>
      <c r="FK93" s="92"/>
      <c r="FM93" s="722"/>
      <c r="FN93" s="722"/>
      <c r="FO93" s="722"/>
      <c r="FP93" s="722"/>
      <c r="FQ93" s="722"/>
      <c r="FR93" s="722"/>
      <c r="FS93" s="722"/>
      <c r="FT93" s="72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8" t="s">
        <v>37</v>
      </c>
      <c r="C94" s="559"/>
      <c r="D94" s="566" t="s">
        <v>72</v>
      </c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52" t="e">
        <f>#REF!</f>
        <v>#REF!</v>
      </c>
      <c r="Q94" s="553"/>
      <c r="R94" s="553"/>
      <c r="S94" s="553"/>
      <c r="T94" s="567"/>
      <c r="U94" s="552"/>
      <c r="V94" s="553"/>
      <c r="W94" s="553"/>
      <c r="X94" s="553"/>
      <c r="Y94" s="553"/>
      <c r="Z94" s="554"/>
      <c r="AA94" s="548" t="s">
        <v>200</v>
      </c>
      <c r="AB94" s="549"/>
      <c r="AC94" s="549"/>
      <c r="AD94" s="549"/>
      <c r="AE94" s="549"/>
      <c r="AF94" s="549"/>
      <c r="AG94" s="549"/>
      <c r="AH94" s="549"/>
      <c r="AI94" s="549"/>
      <c r="AJ94" s="549"/>
      <c r="AK94" s="569" t="e">
        <f>SUM(AO96:AS101)</f>
        <v>#REF!</v>
      </c>
      <c r="AL94" s="569"/>
      <c r="AM94" s="569"/>
      <c r="AN94" s="569"/>
      <c r="AO94" s="569"/>
      <c r="AP94" s="569"/>
      <c r="AQ94" s="569"/>
      <c r="AR94" s="542"/>
      <c r="AS94" s="543"/>
      <c r="AT94" s="543"/>
      <c r="AU94" s="543"/>
      <c r="AV94" s="543"/>
      <c r="AW94" s="543"/>
      <c r="AX94" s="543"/>
      <c r="AY94" s="544"/>
      <c r="BB94" s="558" t="s">
        <v>41</v>
      </c>
      <c r="BC94" s="559"/>
      <c r="BD94" s="566" t="s">
        <v>144</v>
      </c>
      <c r="BE94" s="566"/>
      <c r="BF94" s="566"/>
      <c r="BG94" s="566"/>
      <c r="BH94" s="566"/>
      <c r="BI94" s="566"/>
      <c r="BJ94" s="566"/>
      <c r="BK94" s="566"/>
      <c r="BL94" s="566"/>
      <c r="BM94" s="566"/>
      <c r="BN94" s="566"/>
      <c r="BO94" s="566"/>
      <c r="BP94" s="552" t="e">
        <f>#REF!</f>
        <v>#REF!</v>
      </c>
      <c r="BQ94" s="553"/>
      <c r="BR94" s="553"/>
      <c r="BS94" s="553"/>
      <c r="BT94" s="567"/>
      <c r="BU94" s="552"/>
      <c r="BV94" s="553"/>
      <c r="BW94" s="553"/>
      <c r="BX94" s="553"/>
      <c r="BY94" s="553"/>
      <c r="BZ94" s="554"/>
      <c r="CZ94" s="93"/>
      <c r="DA94" s="93"/>
      <c r="DB94" s="92"/>
      <c r="DC94" s="92"/>
      <c r="DE94" s="92"/>
      <c r="DF94" s="722"/>
      <c r="DG94" s="722"/>
      <c r="DH94" s="722"/>
      <c r="DI94" s="722"/>
      <c r="DJ94" s="722"/>
      <c r="DK94" s="722"/>
      <c r="DL94" s="722"/>
      <c r="DM94" s="72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8"/>
      <c r="C95" s="559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55"/>
      <c r="Q95" s="556"/>
      <c r="R95" s="556"/>
      <c r="S95" s="556"/>
      <c r="T95" s="568"/>
      <c r="U95" s="555"/>
      <c r="V95" s="556"/>
      <c r="W95" s="556"/>
      <c r="X95" s="556"/>
      <c r="Y95" s="556"/>
      <c r="Z95" s="557"/>
      <c r="AA95" s="550"/>
      <c r="AB95" s="551"/>
      <c r="AC95" s="551"/>
      <c r="AD95" s="551"/>
      <c r="AE95" s="551"/>
      <c r="AF95" s="551"/>
      <c r="AG95" s="551"/>
      <c r="AH95" s="551"/>
      <c r="AI95" s="551"/>
      <c r="AJ95" s="551"/>
      <c r="AK95" s="570"/>
      <c r="AL95" s="570"/>
      <c r="AM95" s="570"/>
      <c r="AN95" s="570"/>
      <c r="AO95" s="570"/>
      <c r="AP95" s="570"/>
      <c r="AQ95" s="570"/>
      <c r="AR95" s="545"/>
      <c r="AS95" s="546"/>
      <c r="AT95" s="546"/>
      <c r="AU95" s="546"/>
      <c r="AV95" s="546"/>
      <c r="AW95" s="546"/>
      <c r="AX95" s="546"/>
      <c r="AY95" s="547"/>
      <c r="BB95" s="558"/>
      <c r="BC95" s="559"/>
      <c r="BD95" s="566"/>
      <c r="BE95" s="566"/>
      <c r="BF95" s="566"/>
      <c r="BG95" s="566"/>
      <c r="BH95" s="566"/>
      <c r="BI95" s="566"/>
      <c r="BJ95" s="566"/>
      <c r="BK95" s="566"/>
      <c r="BL95" s="566"/>
      <c r="BM95" s="566"/>
      <c r="BN95" s="566"/>
      <c r="BO95" s="566"/>
      <c r="BP95" s="555"/>
      <c r="BQ95" s="556"/>
      <c r="BR95" s="556"/>
      <c r="BS95" s="556"/>
      <c r="BT95" s="568"/>
      <c r="BU95" s="555"/>
      <c r="BV95" s="556"/>
      <c r="BW95" s="556"/>
      <c r="BX95" s="556"/>
      <c r="BY95" s="556"/>
      <c r="BZ95" s="557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8" t="s">
        <v>38</v>
      </c>
      <c r="C96" s="559"/>
      <c r="D96" s="566" t="s">
        <v>20</v>
      </c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52" t="e">
        <f>#REF!</f>
        <v>#REF!</v>
      </c>
      <c r="Q96" s="553"/>
      <c r="R96" s="553"/>
      <c r="S96" s="553"/>
      <c r="T96" s="567"/>
      <c r="U96" s="552"/>
      <c r="V96" s="553"/>
      <c r="W96" s="553"/>
      <c r="X96" s="553"/>
      <c r="Y96" s="553"/>
      <c r="Z96" s="554"/>
      <c r="AA96" s="558" t="s">
        <v>35</v>
      </c>
      <c r="AB96" s="559"/>
      <c r="AC96" s="566" t="s">
        <v>110</v>
      </c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52" t="e">
        <f>#REF!</f>
        <v>#REF!</v>
      </c>
      <c r="AP96" s="553"/>
      <c r="AQ96" s="553"/>
      <c r="AR96" s="574"/>
      <c r="AS96" s="576"/>
      <c r="AT96" s="573"/>
      <c r="AU96" s="574"/>
      <c r="AV96" s="574"/>
      <c r="AW96" s="574"/>
      <c r="AX96" s="574"/>
      <c r="AY96" s="575"/>
      <c r="BB96" s="558" t="s">
        <v>42</v>
      </c>
      <c r="BC96" s="559"/>
      <c r="BD96" s="566" t="s">
        <v>180</v>
      </c>
      <c r="BE96" s="566"/>
      <c r="BF96" s="566"/>
      <c r="BG96" s="566"/>
      <c r="BH96" s="566"/>
      <c r="BI96" s="566"/>
      <c r="BJ96" s="566"/>
      <c r="BK96" s="566"/>
      <c r="BL96" s="566"/>
      <c r="BM96" s="566"/>
      <c r="BN96" s="566"/>
      <c r="BO96" s="566"/>
      <c r="BP96" s="552" t="e">
        <f>#REF!</f>
        <v>#REF!</v>
      </c>
      <c r="BQ96" s="553"/>
      <c r="BR96" s="553"/>
      <c r="BS96" s="553"/>
      <c r="BT96" s="567"/>
      <c r="BU96" s="552"/>
      <c r="BV96" s="553"/>
      <c r="BW96" s="553"/>
      <c r="BX96" s="553"/>
      <c r="BY96" s="553"/>
      <c r="BZ96" s="554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1" t="s">
        <v>609</v>
      </c>
      <c r="FH96" s="721"/>
      <c r="FI96" s="721"/>
      <c r="FJ96" s="721"/>
      <c r="FK96" s="721"/>
      <c r="FL96" s="721"/>
      <c r="FM96" s="721"/>
      <c r="FN96" s="721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8"/>
      <c r="C97" s="559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55"/>
      <c r="Q97" s="556"/>
      <c r="R97" s="556"/>
      <c r="S97" s="556"/>
      <c r="T97" s="568"/>
      <c r="U97" s="555"/>
      <c r="V97" s="556"/>
      <c r="W97" s="556"/>
      <c r="X97" s="556"/>
      <c r="Y97" s="556"/>
      <c r="Z97" s="557"/>
      <c r="AA97" s="558"/>
      <c r="AB97" s="559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55"/>
      <c r="AP97" s="556"/>
      <c r="AQ97" s="556"/>
      <c r="AR97" s="556"/>
      <c r="AS97" s="568"/>
      <c r="AT97" s="555"/>
      <c r="AU97" s="556"/>
      <c r="AV97" s="556"/>
      <c r="AW97" s="556"/>
      <c r="AX97" s="556"/>
      <c r="AY97" s="557"/>
      <c r="BB97" s="558"/>
      <c r="BC97" s="559"/>
      <c r="BD97" s="566"/>
      <c r="BE97" s="566"/>
      <c r="BF97" s="566"/>
      <c r="BG97" s="566"/>
      <c r="BH97" s="566"/>
      <c r="BI97" s="566"/>
      <c r="BJ97" s="566"/>
      <c r="BK97" s="566"/>
      <c r="BL97" s="566"/>
      <c r="BM97" s="566"/>
      <c r="BN97" s="566"/>
      <c r="BO97" s="566"/>
      <c r="BP97" s="555"/>
      <c r="BQ97" s="556"/>
      <c r="BR97" s="556"/>
      <c r="BS97" s="556"/>
      <c r="BT97" s="568"/>
      <c r="BU97" s="555"/>
      <c r="BV97" s="556"/>
      <c r="BW97" s="556"/>
      <c r="BX97" s="556"/>
      <c r="BY97" s="556"/>
      <c r="BZ97" s="557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1"/>
      <c r="FH97" s="721"/>
      <c r="FI97" s="721"/>
      <c r="FJ97" s="721"/>
      <c r="FK97" s="721"/>
      <c r="FL97" s="721"/>
      <c r="FM97" s="721"/>
      <c r="FN97" s="721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8" t="s">
        <v>39</v>
      </c>
      <c r="C98" s="559"/>
      <c r="D98" s="566" t="s">
        <v>73</v>
      </c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52" t="e">
        <f>#REF!</f>
        <v>#REF!</v>
      </c>
      <c r="Q98" s="553"/>
      <c r="R98" s="553"/>
      <c r="S98" s="553"/>
      <c r="T98" s="567"/>
      <c r="U98" s="552"/>
      <c r="V98" s="553"/>
      <c r="W98" s="553"/>
      <c r="X98" s="553"/>
      <c r="Y98" s="553"/>
      <c r="Z98" s="554"/>
      <c r="AA98" s="558" t="s">
        <v>36</v>
      </c>
      <c r="AB98" s="559"/>
      <c r="AC98" s="566" t="s">
        <v>176</v>
      </c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52" t="e">
        <f>#REF!</f>
        <v>#REF!</v>
      </c>
      <c r="AP98" s="553"/>
      <c r="AQ98" s="553"/>
      <c r="AR98" s="553"/>
      <c r="AS98" s="567"/>
      <c r="AT98" s="552"/>
      <c r="AU98" s="553"/>
      <c r="AV98" s="553"/>
      <c r="AW98" s="553"/>
      <c r="AX98" s="553"/>
      <c r="AY98" s="554"/>
      <c r="BB98" s="558" t="s">
        <v>43</v>
      </c>
      <c r="BC98" s="559"/>
      <c r="BD98" s="566" t="s">
        <v>145</v>
      </c>
      <c r="BE98" s="566"/>
      <c r="BF98" s="566"/>
      <c r="BG98" s="566"/>
      <c r="BH98" s="566"/>
      <c r="BI98" s="566"/>
      <c r="BJ98" s="566"/>
      <c r="BK98" s="566"/>
      <c r="BL98" s="566"/>
      <c r="BM98" s="566"/>
      <c r="BN98" s="566"/>
      <c r="BO98" s="566"/>
      <c r="BP98" s="552" t="e">
        <f>#REF!</f>
        <v>#REF!</v>
      </c>
      <c r="BQ98" s="553"/>
      <c r="BR98" s="553"/>
      <c r="BS98" s="553"/>
      <c r="BT98" s="567"/>
      <c r="BU98" s="552"/>
      <c r="BV98" s="553"/>
      <c r="BW98" s="553"/>
      <c r="BX98" s="553"/>
      <c r="BY98" s="553"/>
      <c r="BZ98" s="554"/>
      <c r="CZ98" s="93"/>
      <c r="DA98" s="93"/>
      <c r="DC98" s="92"/>
      <c r="DD98" s="726" t="s">
        <v>605</v>
      </c>
      <c r="DE98" s="726"/>
      <c r="DF98" s="726"/>
      <c r="DG98" s="726"/>
      <c r="DH98" s="726"/>
      <c r="DI98" s="726"/>
      <c r="DJ98" s="726"/>
      <c r="DK98" s="726"/>
      <c r="DL98" s="726"/>
      <c r="DM98" s="726"/>
      <c r="DN98" s="726"/>
      <c r="DO98" s="72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8" t="s">
        <v>610</v>
      </c>
      <c r="FH98" s="728"/>
      <c r="FI98" s="728"/>
      <c r="FJ98" s="728"/>
      <c r="FK98" s="728"/>
      <c r="FL98" s="728"/>
      <c r="FM98" s="728"/>
      <c r="FN98" s="728"/>
      <c r="FO98" s="728"/>
      <c r="FP98" s="728"/>
      <c r="FQ98" s="72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8"/>
      <c r="C99" s="559"/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55"/>
      <c r="Q99" s="556"/>
      <c r="R99" s="556"/>
      <c r="S99" s="556"/>
      <c r="T99" s="568"/>
      <c r="U99" s="555"/>
      <c r="V99" s="556"/>
      <c r="W99" s="556"/>
      <c r="X99" s="556"/>
      <c r="Y99" s="556"/>
      <c r="Z99" s="557"/>
      <c r="AA99" s="558"/>
      <c r="AB99" s="559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55"/>
      <c r="AP99" s="556"/>
      <c r="AQ99" s="556"/>
      <c r="AR99" s="556"/>
      <c r="AS99" s="568"/>
      <c r="AT99" s="555"/>
      <c r="AU99" s="556"/>
      <c r="AV99" s="556"/>
      <c r="AW99" s="556"/>
      <c r="AX99" s="556"/>
      <c r="AY99" s="557"/>
      <c r="BB99" s="558"/>
      <c r="BC99" s="559"/>
      <c r="BD99" s="566"/>
      <c r="BE99" s="566"/>
      <c r="BF99" s="566"/>
      <c r="BG99" s="566"/>
      <c r="BH99" s="566"/>
      <c r="BI99" s="566"/>
      <c r="BJ99" s="566"/>
      <c r="BK99" s="566"/>
      <c r="BL99" s="566"/>
      <c r="BM99" s="566"/>
      <c r="BN99" s="566"/>
      <c r="BO99" s="566"/>
      <c r="BP99" s="555"/>
      <c r="BQ99" s="556"/>
      <c r="BR99" s="556"/>
      <c r="BS99" s="556"/>
      <c r="BT99" s="568"/>
      <c r="BU99" s="555"/>
      <c r="BV99" s="556"/>
      <c r="BW99" s="556"/>
      <c r="BX99" s="556"/>
      <c r="BY99" s="556"/>
      <c r="BZ99" s="557"/>
      <c r="CZ99" s="93"/>
      <c r="DA99" s="93"/>
      <c r="DC99" s="92"/>
      <c r="DD99" s="726"/>
      <c r="DE99" s="726"/>
      <c r="DF99" s="726"/>
      <c r="DG99" s="726"/>
      <c r="DH99" s="726"/>
      <c r="DI99" s="726"/>
      <c r="DJ99" s="726"/>
      <c r="DK99" s="726"/>
      <c r="DL99" s="726"/>
      <c r="DM99" s="726"/>
      <c r="DN99" s="726"/>
      <c r="DO99" s="72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8"/>
      <c r="FH99" s="728"/>
      <c r="FI99" s="728"/>
      <c r="FJ99" s="728"/>
      <c r="FK99" s="728"/>
      <c r="FL99" s="728"/>
      <c r="FM99" s="728"/>
      <c r="FN99" s="728"/>
      <c r="FO99" s="728"/>
      <c r="FP99" s="728"/>
      <c r="FQ99" s="72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8" t="s">
        <v>40</v>
      </c>
      <c r="C100" s="559"/>
      <c r="D100" s="566" t="s">
        <v>22</v>
      </c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52" t="e">
        <f>#REF!</f>
        <v>#REF!</v>
      </c>
      <c r="Q100" s="553"/>
      <c r="R100" s="553"/>
      <c r="S100" s="553"/>
      <c r="T100" s="567"/>
      <c r="U100" s="552"/>
      <c r="V100" s="553"/>
      <c r="W100" s="553"/>
      <c r="X100" s="553"/>
      <c r="Y100" s="553"/>
      <c r="Z100" s="554"/>
      <c r="AA100" s="558" t="s">
        <v>37</v>
      </c>
      <c r="AB100" s="559"/>
      <c r="AC100" s="566" t="s">
        <v>111</v>
      </c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52" t="e">
        <f>#REF!</f>
        <v>#REF!</v>
      </c>
      <c r="AP100" s="553"/>
      <c r="AQ100" s="553"/>
      <c r="AR100" s="553"/>
      <c r="AS100" s="567"/>
      <c r="AT100" s="552"/>
      <c r="AU100" s="553"/>
      <c r="AV100" s="553"/>
      <c r="AW100" s="553"/>
      <c r="AX100" s="553"/>
      <c r="AY100" s="554"/>
      <c r="BB100" s="558" t="s">
        <v>44</v>
      </c>
      <c r="BC100" s="559"/>
      <c r="BD100" s="696" t="s">
        <v>150</v>
      </c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552" t="e">
        <f>#REF!</f>
        <v>#REF!</v>
      </c>
      <c r="BQ100" s="553"/>
      <c r="BR100" s="553"/>
      <c r="BS100" s="553"/>
      <c r="BT100" s="567"/>
      <c r="BU100" s="552"/>
      <c r="BV100" s="553"/>
      <c r="BW100" s="553"/>
      <c r="BX100" s="553"/>
      <c r="BY100" s="553"/>
      <c r="BZ100" s="554"/>
      <c r="CZ100" s="93"/>
      <c r="DA100" s="93"/>
      <c r="DD100" s="721" t="s">
        <v>656</v>
      </c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6" t="s">
        <v>606</v>
      </c>
      <c r="EI100" s="726"/>
      <c r="EJ100" s="726"/>
      <c r="EK100" s="726"/>
      <c r="EL100" s="726"/>
      <c r="EM100" s="726"/>
      <c r="EN100" s="104"/>
      <c r="EO100" s="104"/>
      <c r="EQ100" s="726" t="s">
        <v>608</v>
      </c>
      <c r="ER100" s="726"/>
      <c r="ES100" s="726"/>
      <c r="ET100" s="726"/>
      <c r="EU100" s="726"/>
      <c r="EV100" s="72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2" t="e">
        <f>AK94</f>
        <v>#REF!</v>
      </c>
      <c r="FH100" s="722"/>
      <c r="FI100" s="722"/>
      <c r="FJ100" s="722"/>
      <c r="FK100" s="722"/>
      <c r="FL100" s="722"/>
      <c r="FM100" s="722"/>
      <c r="FN100" s="72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8"/>
      <c r="C101" s="559"/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55"/>
      <c r="Q101" s="556"/>
      <c r="R101" s="556"/>
      <c r="S101" s="556"/>
      <c r="T101" s="568"/>
      <c r="U101" s="555"/>
      <c r="V101" s="556"/>
      <c r="W101" s="556"/>
      <c r="X101" s="556"/>
      <c r="Y101" s="556"/>
      <c r="Z101" s="557"/>
      <c r="AA101" s="582"/>
      <c r="AB101" s="583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77"/>
      <c r="AP101" s="578"/>
      <c r="AQ101" s="578"/>
      <c r="AR101" s="578"/>
      <c r="AS101" s="580"/>
      <c r="AT101" s="577"/>
      <c r="AU101" s="578"/>
      <c r="AV101" s="578"/>
      <c r="AW101" s="578"/>
      <c r="AX101" s="578"/>
      <c r="AY101" s="579"/>
      <c r="BB101" s="558"/>
      <c r="BC101" s="559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555"/>
      <c r="BQ101" s="556"/>
      <c r="BR101" s="556"/>
      <c r="BS101" s="556"/>
      <c r="BT101" s="568"/>
      <c r="BU101" s="555"/>
      <c r="BV101" s="556"/>
      <c r="BW101" s="556"/>
      <c r="BX101" s="556"/>
      <c r="BY101" s="556"/>
      <c r="BZ101" s="557"/>
      <c r="CZ101" s="93"/>
      <c r="DA101" s="93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92"/>
      <c r="DR101" s="92"/>
      <c r="DS101" s="92"/>
      <c r="DT101" s="92"/>
      <c r="DU101" s="93"/>
      <c r="DV101" s="92"/>
      <c r="DW101" s="92"/>
      <c r="DX101" s="571" t="s">
        <v>705</v>
      </c>
      <c r="DY101" s="571"/>
      <c r="DZ101" s="571"/>
      <c r="EA101" s="571"/>
      <c r="EB101" s="571"/>
      <c r="EC101" s="571"/>
      <c r="ED101" s="92"/>
      <c r="EE101" s="92"/>
      <c r="EH101" s="726"/>
      <c r="EI101" s="726"/>
      <c r="EJ101" s="726"/>
      <c r="EK101" s="726"/>
      <c r="EL101" s="726"/>
      <c r="EM101" s="726"/>
      <c r="EN101" s="104"/>
      <c r="EO101" s="104"/>
      <c r="EQ101" s="726"/>
      <c r="ER101" s="726"/>
      <c r="ES101" s="726"/>
      <c r="ET101" s="726"/>
      <c r="EU101" s="726"/>
      <c r="EV101" s="72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2"/>
      <c r="FH101" s="722"/>
      <c r="FI101" s="722"/>
      <c r="FJ101" s="722"/>
      <c r="FK101" s="722"/>
      <c r="FL101" s="722"/>
      <c r="FM101" s="722"/>
      <c r="FN101" s="72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8" t="s">
        <v>41</v>
      </c>
      <c r="C102" s="559"/>
      <c r="D102" s="566" t="s">
        <v>74</v>
      </c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52" t="e">
        <f>#REF!</f>
        <v>#REF!</v>
      </c>
      <c r="Q102" s="553"/>
      <c r="R102" s="553"/>
      <c r="S102" s="553"/>
      <c r="T102" s="567"/>
      <c r="U102" s="552"/>
      <c r="V102" s="553"/>
      <c r="W102" s="553"/>
      <c r="X102" s="553"/>
      <c r="Y102" s="553"/>
      <c r="Z102" s="554"/>
      <c r="AA102" s="548" t="s">
        <v>4</v>
      </c>
      <c r="AB102" s="549"/>
      <c r="AC102" s="549"/>
      <c r="AD102" s="549"/>
      <c r="AE102" s="549"/>
      <c r="AF102" s="549"/>
      <c r="AG102" s="549"/>
      <c r="AH102" s="549"/>
      <c r="AI102" s="549"/>
      <c r="AJ102" s="549"/>
      <c r="AK102" s="569" t="e">
        <f>SUM(AO104:AS113)</f>
        <v>#REF!</v>
      </c>
      <c r="AL102" s="569"/>
      <c r="AM102" s="569"/>
      <c r="AN102" s="569"/>
      <c r="AO102" s="569"/>
      <c r="AP102" s="569"/>
      <c r="AQ102" s="569"/>
      <c r="AR102" s="542"/>
      <c r="AS102" s="543"/>
      <c r="AT102" s="543"/>
      <c r="AU102" s="543"/>
      <c r="AV102" s="543"/>
      <c r="AW102" s="543"/>
      <c r="AX102" s="543"/>
      <c r="AY102" s="544"/>
      <c r="BB102" s="558" t="s">
        <v>45</v>
      </c>
      <c r="BC102" s="559"/>
      <c r="BD102" s="566" t="s">
        <v>146</v>
      </c>
      <c r="BE102" s="566"/>
      <c r="BF102" s="566"/>
      <c r="BG102" s="566"/>
      <c r="BH102" s="566"/>
      <c r="BI102" s="566"/>
      <c r="BJ102" s="566"/>
      <c r="BK102" s="566"/>
      <c r="BL102" s="566"/>
      <c r="BM102" s="566"/>
      <c r="BN102" s="566"/>
      <c r="BO102" s="566"/>
      <c r="BP102" s="552" t="e">
        <f>#REF!</f>
        <v>#REF!</v>
      </c>
      <c r="BQ102" s="553"/>
      <c r="BR102" s="553"/>
      <c r="BS102" s="553"/>
      <c r="BT102" s="567"/>
      <c r="BU102" s="552"/>
      <c r="BV102" s="553"/>
      <c r="BW102" s="553"/>
      <c r="BX102" s="553"/>
      <c r="BY102" s="553"/>
      <c r="BZ102" s="554"/>
      <c r="CZ102" s="93"/>
      <c r="DA102" s="93"/>
      <c r="DC102" s="92"/>
      <c r="DD102" s="92"/>
      <c r="DE102" s="92"/>
      <c r="DF102" s="92"/>
      <c r="DH102" s="722" t="e">
        <f>AK102</f>
        <v>#REF!</v>
      </c>
      <c r="DI102" s="722"/>
      <c r="DJ102" s="722"/>
      <c r="DK102" s="722"/>
      <c r="DL102" s="722"/>
      <c r="DM102" s="722"/>
      <c r="DN102" s="722"/>
      <c r="DO102" s="72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7" t="s">
        <v>607</v>
      </c>
      <c r="EI102" s="727"/>
      <c r="EJ102" s="727"/>
      <c r="EK102" s="727"/>
      <c r="EL102" s="727"/>
      <c r="EM102" s="727"/>
      <c r="EN102" s="104"/>
      <c r="EO102" s="104"/>
      <c r="EQ102" s="727" t="s">
        <v>607</v>
      </c>
      <c r="ER102" s="727"/>
      <c r="ES102" s="727"/>
      <c r="ET102" s="727"/>
      <c r="EU102" s="727"/>
      <c r="EV102" s="72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8"/>
      <c r="C103" s="559"/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55"/>
      <c r="Q103" s="556"/>
      <c r="R103" s="556"/>
      <c r="S103" s="556"/>
      <c r="T103" s="568"/>
      <c r="U103" s="555"/>
      <c r="V103" s="556"/>
      <c r="W103" s="556"/>
      <c r="X103" s="556"/>
      <c r="Y103" s="556"/>
      <c r="Z103" s="557"/>
      <c r="AA103" s="550"/>
      <c r="AB103" s="551"/>
      <c r="AC103" s="551"/>
      <c r="AD103" s="551"/>
      <c r="AE103" s="551"/>
      <c r="AF103" s="551"/>
      <c r="AG103" s="551"/>
      <c r="AH103" s="551"/>
      <c r="AI103" s="551"/>
      <c r="AJ103" s="551"/>
      <c r="AK103" s="570"/>
      <c r="AL103" s="570"/>
      <c r="AM103" s="570"/>
      <c r="AN103" s="570"/>
      <c r="AO103" s="570"/>
      <c r="AP103" s="570"/>
      <c r="AQ103" s="570"/>
      <c r="AR103" s="545"/>
      <c r="AS103" s="546"/>
      <c r="AT103" s="546"/>
      <c r="AU103" s="546"/>
      <c r="AV103" s="546"/>
      <c r="AW103" s="546"/>
      <c r="AX103" s="546"/>
      <c r="AY103" s="547"/>
      <c r="BB103" s="558"/>
      <c r="BC103" s="559"/>
      <c r="BD103" s="566"/>
      <c r="BE103" s="566"/>
      <c r="BF103" s="566"/>
      <c r="BG103" s="566"/>
      <c r="BH103" s="566"/>
      <c r="BI103" s="566"/>
      <c r="BJ103" s="566"/>
      <c r="BK103" s="566"/>
      <c r="BL103" s="566"/>
      <c r="BM103" s="566"/>
      <c r="BN103" s="566"/>
      <c r="BO103" s="566"/>
      <c r="BP103" s="555"/>
      <c r="BQ103" s="556"/>
      <c r="BR103" s="556"/>
      <c r="BS103" s="556"/>
      <c r="BT103" s="568"/>
      <c r="BU103" s="555"/>
      <c r="BV103" s="556"/>
      <c r="BW103" s="556"/>
      <c r="BX103" s="556"/>
      <c r="BY103" s="556"/>
      <c r="BZ103" s="557"/>
      <c r="CZ103" s="93"/>
      <c r="DA103" s="93"/>
      <c r="DC103" s="92"/>
      <c r="DD103" s="92"/>
      <c r="DE103" s="92"/>
      <c r="DF103" s="92"/>
      <c r="DH103" s="722"/>
      <c r="DI103" s="722"/>
      <c r="DJ103" s="722"/>
      <c r="DK103" s="722"/>
      <c r="DL103" s="722"/>
      <c r="DM103" s="722"/>
      <c r="DN103" s="722"/>
      <c r="DO103" s="72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7"/>
      <c r="EI103" s="727"/>
      <c r="EJ103" s="727"/>
      <c r="EK103" s="727"/>
      <c r="EL103" s="727"/>
      <c r="EM103" s="727"/>
      <c r="EN103" s="104"/>
      <c r="EO103" s="104"/>
      <c r="EQ103" s="727"/>
      <c r="ER103" s="727"/>
      <c r="ES103" s="727"/>
      <c r="ET103" s="727"/>
      <c r="EU103" s="727"/>
      <c r="EV103" s="72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8" t="s">
        <v>42</v>
      </c>
      <c r="C104" s="559"/>
      <c r="D104" s="566" t="s">
        <v>75</v>
      </c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52" t="e">
        <f>#REF!</f>
        <v>#REF!</v>
      </c>
      <c r="Q104" s="553"/>
      <c r="R104" s="553"/>
      <c r="S104" s="553"/>
      <c r="T104" s="567"/>
      <c r="U104" s="552"/>
      <c r="V104" s="553"/>
      <c r="W104" s="553"/>
      <c r="X104" s="553"/>
      <c r="Y104" s="553"/>
      <c r="Z104" s="554"/>
      <c r="AA104" s="558" t="s">
        <v>35</v>
      </c>
      <c r="AB104" s="559"/>
      <c r="AC104" s="566" t="s">
        <v>83</v>
      </c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52" t="e">
        <f>#REF!</f>
        <v>#REF!</v>
      </c>
      <c r="AP104" s="553"/>
      <c r="AQ104" s="553"/>
      <c r="AR104" s="574"/>
      <c r="AS104" s="576"/>
      <c r="AT104" s="573"/>
      <c r="AU104" s="574"/>
      <c r="AV104" s="574"/>
      <c r="AW104" s="574"/>
      <c r="AX104" s="574"/>
      <c r="AY104" s="575"/>
      <c r="BB104" s="558" t="s">
        <v>46</v>
      </c>
      <c r="BC104" s="559"/>
      <c r="BD104" s="566" t="s">
        <v>147</v>
      </c>
      <c r="BE104" s="566"/>
      <c r="BF104" s="566"/>
      <c r="BG104" s="566"/>
      <c r="BH104" s="566"/>
      <c r="BI104" s="566"/>
      <c r="BJ104" s="566"/>
      <c r="BK104" s="566"/>
      <c r="BL104" s="566"/>
      <c r="BM104" s="566"/>
      <c r="BN104" s="566"/>
      <c r="BO104" s="566"/>
      <c r="BP104" s="552" t="e">
        <f>#REF!</f>
        <v>#REF!</v>
      </c>
      <c r="BQ104" s="553"/>
      <c r="BR104" s="553"/>
      <c r="BS104" s="553"/>
      <c r="BT104" s="567"/>
      <c r="BU104" s="552"/>
      <c r="BV104" s="553"/>
      <c r="BW104" s="553"/>
      <c r="BX104" s="553"/>
      <c r="BY104" s="553"/>
      <c r="BZ104" s="554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2" t="e">
        <f>AK66</f>
        <v>#REF!</v>
      </c>
      <c r="EF104" s="722"/>
      <c r="EG104" s="722"/>
      <c r="EH104" s="722"/>
      <c r="EI104" s="722"/>
      <c r="EJ104" s="722"/>
      <c r="EK104" s="722"/>
      <c r="EL104" s="722"/>
      <c r="EM104" s="722"/>
      <c r="EO104" s="92"/>
      <c r="EP104" s="722" t="e">
        <f>AK26</f>
        <v>#REF!</v>
      </c>
      <c r="EQ104" s="722"/>
      <c r="ER104" s="722"/>
      <c r="ES104" s="722"/>
      <c r="ET104" s="722"/>
      <c r="EU104" s="722"/>
      <c r="EV104" s="722"/>
      <c r="EW104" s="72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8"/>
      <c r="C105" s="559"/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55"/>
      <c r="Q105" s="556"/>
      <c r="R105" s="556"/>
      <c r="S105" s="556"/>
      <c r="T105" s="568"/>
      <c r="U105" s="555"/>
      <c r="V105" s="556"/>
      <c r="W105" s="556"/>
      <c r="X105" s="556"/>
      <c r="Y105" s="556"/>
      <c r="Z105" s="557"/>
      <c r="AA105" s="558"/>
      <c r="AB105" s="559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55"/>
      <c r="AP105" s="556"/>
      <c r="AQ105" s="556"/>
      <c r="AR105" s="556"/>
      <c r="AS105" s="568"/>
      <c r="AT105" s="555"/>
      <c r="AU105" s="556"/>
      <c r="AV105" s="556"/>
      <c r="AW105" s="556"/>
      <c r="AX105" s="556"/>
      <c r="AY105" s="557"/>
      <c r="BB105" s="558"/>
      <c r="BC105" s="559"/>
      <c r="BD105" s="566"/>
      <c r="BE105" s="566"/>
      <c r="BF105" s="566"/>
      <c r="BG105" s="566"/>
      <c r="BH105" s="566"/>
      <c r="BI105" s="566"/>
      <c r="BJ105" s="566"/>
      <c r="BK105" s="566"/>
      <c r="BL105" s="566"/>
      <c r="BM105" s="566"/>
      <c r="BN105" s="566"/>
      <c r="BO105" s="566"/>
      <c r="BP105" s="555"/>
      <c r="BQ105" s="556"/>
      <c r="BR105" s="556"/>
      <c r="BS105" s="556"/>
      <c r="BT105" s="568"/>
      <c r="BU105" s="555"/>
      <c r="BV105" s="556"/>
      <c r="BW105" s="556"/>
      <c r="BX105" s="556"/>
      <c r="BY105" s="556"/>
      <c r="BZ105" s="557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2"/>
      <c r="EF105" s="722"/>
      <c r="EG105" s="722"/>
      <c r="EH105" s="722"/>
      <c r="EI105" s="722"/>
      <c r="EJ105" s="722"/>
      <c r="EK105" s="722"/>
      <c r="EL105" s="722"/>
      <c r="EM105" s="722"/>
      <c r="EO105" s="92"/>
      <c r="EP105" s="722"/>
      <c r="EQ105" s="722"/>
      <c r="ER105" s="722"/>
      <c r="ES105" s="722"/>
      <c r="ET105" s="722"/>
      <c r="EU105" s="722"/>
      <c r="EV105" s="722"/>
      <c r="EW105" s="72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8" t="s">
        <v>43</v>
      </c>
      <c r="C106" s="559"/>
      <c r="D106" s="566" t="s">
        <v>52</v>
      </c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52" t="e">
        <f>#REF!</f>
        <v>#REF!</v>
      </c>
      <c r="Q106" s="553"/>
      <c r="R106" s="553"/>
      <c r="S106" s="553"/>
      <c r="T106" s="567"/>
      <c r="U106" s="552"/>
      <c r="V106" s="553"/>
      <c r="W106" s="553"/>
      <c r="X106" s="553"/>
      <c r="Y106" s="553"/>
      <c r="Z106" s="554"/>
      <c r="AA106" s="558" t="s">
        <v>36</v>
      </c>
      <c r="AB106" s="559"/>
      <c r="AC106" s="566" t="s">
        <v>84</v>
      </c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52" t="e">
        <f>#REF!</f>
        <v>#REF!</v>
      </c>
      <c r="AP106" s="553"/>
      <c r="AQ106" s="553"/>
      <c r="AR106" s="553"/>
      <c r="AS106" s="567"/>
      <c r="AT106" s="552"/>
      <c r="AU106" s="553"/>
      <c r="AV106" s="553"/>
      <c r="AW106" s="553"/>
      <c r="AX106" s="553"/>
      <c r="AY106" s="554"/>
      <c r="BB106" s="558" t="s">
        <v>59</v>
      </c>
      <c r="BC106" s="559"/>
      <c r="BD106" s="566" t="s">
        <v>149</v>
      </c>
      <c r="BE106" s="566"/>
      <c r="BF106" s="566"/>
      <c r="BG106" s="566"/>
      <c r="BH106" s="566"/>
      <c r="BI106" s="566"/>
      <c r="BJ106" s="566"/>
      <c r="BK106" s="566"/>
      <c r="BL106" s="566"/>
      <c r="BM106" s="566"/>
      <c r="BN106" s="566"/>
      <c r="BO106" s="566"/>
      <c r="BP106" s="552" t="e">
        <f>#REF!</f>
        <v>#REF!</v>
      </c>
      <c r="BQ106" s="553"/>
      <c r="BR106" s="553"/>
      <c r="BS106" s="553"/>
      <c r="BT106" s="567"/>
      <c r="BU106" s="552"/>
      <c r="BV106" s="553"/>
      <c r="BW106" s="553"/>
      <c r="BX106" s="553"/>
      <c r="BY106" s="553"/>
      <c r="BZ106" s="554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8"/>
      <c r="C107" s="559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55"/>
      <c r="Q107" s="556"/>
      <c r="R107" s="556"/>
      <c r="S107" s="556"/>
      <c r="T107" s="568"/>
      <c r="U107" s="555"/>
      <c r="V107" s="556"/>
      <c r="W107" s="556"/>
      <c r="X107" s="556"/>
      <c r="Y107" s="556"/>
      <c r="Z107" s="557"/>
      <c r="AA107" s="558"/>
      <c r="AB107" s="559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55"/>
      <c r="AP107" s="556"/>
      <c r="AQ107" s="556"/>
      <c r="AR107" s="556"/>
      <c r="AS107" s="568"/>
      <c r="AT107" s="555"/>
      <c r="AU107" s="556"/>
      <c r="AV107" s="556"/>
      <c r="AW107" s="556"/>
      <c r="AX107" s="556"/>
      <c r="AY107" s="557"/>
      <c r="BB107" s="558"/>
      <c r="BC107" s="559"/>
      <c r="BD107" s="566"/>
      <c r="BE107" s="566"/>
      <c r="BF107" s="566"/>
      <c r="BG107" s="566"/>
      <c r="BH107" s="566"/>
      <c r="BI107" s="566"/>
      <c r="BJ107" s="566"/>
      <c r="BK107" s="566"/>
      <c r="BL107" s="566"/>
      <c r="BM107" s="566"/>
      <c r="BN107" s="566"/>
      <c r="BO107" s="566"/>
      <c r="BP107" s="555"/>
      <c r="BQ107" s="556"/>
      <c r="BR107" s="556"/>
      <c r="BS107" s="556"/>
      <c r="BT107" s="568"/>
      <c r="BU107" s="555"/>
      <c r="BV107" s="556"/>
      <c r="BW107" s="556"/>
      <c r="BX107" s="556"/>
      <c r="BY107" s="556"/>
      <c r="BZ107" s="557"/>
      <c r="CZ107" s="93"/>
      <c r="DA107" s="93"/>
      <c r="DB107" s="92"/>
      <c r="DC107" s="732" t="s">
        <v>731</v>
      </c>
      <c r="DD107" s="732"/>
      <c r="DE107" s="732"/>
      <c r="DF107" s="732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8" t="s">
        <v>44</v>
      </c>
      <c r="C108" s="559"/>
      <c r="D108" s="566" t="s">
        <v>76</v>
      </c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52" t="e">
        <f>#REF!</f>
        <v>#REF!</v>
      </c>
      <c r="Q108" s="553"/>
      <c r="R108" s="553"/>
      <c r="S108" s="553"/>
      <c r="T108" s="567"/>
      <c r="U108" s="552"/>
      <c r="V108" s="553"/>
      <c r="W108" s="553"/>
      <c r="X108" s="553"/>
      <c r="Y108" s="553"/>
      <c r="Z108" s="554"/>
      <c r="AA108" s="558" t="s">
        <v>37</v>
      </c>
      <c r="AB108" s="559"/>
      <c r="AC108" s="566" t="s">
        <v>1</v>
      </c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52" t="e">
        <f>#REF!</f>
        <v>#REF!</v>
      </c>
      <c r="AP108" s="553"/>
      <c r="AQ108" s="553"/>
      <c r="AR108" s="553"/>
      <c r="AS108" s="567"/>
      <c r="AT108" s="552"/>
      <c r="AU108" s="553"/>
      <c r="AV108" s="553"/>
      <c r="AW108" s="553"/>
      <c r="AX108" s="553"/>
      <c r="AY108" s="554"/>
      <c r="BB108" s="558" t="s">
        <v>47</v>
      </c>
      <c r="BC108" s="559"/>
      <c r="BD108" s="566" t="s">
        <v>148</v>
      </c>
      <c r="BE108" s="566"/>
      <c r="BF108" s="566"/>
      <c r="BG108" s="566"/>
      <c r="BH108" s="566"/>
      <c r="BI108" s="566"/>
      <c r="BJ108" s="566"/>
      <c r="BK108" s="566"/>
      <c r="BL108" s="566"/>
      <c r="BM108" s="566"/>
      <c r="BN108" s="566"/>
      <c r="BO108" s="566"/>
      <c r="BP108" s="552" t="e">
        <f>#REF!</f>
        <v>#REF!</v>
      </c>
      <c r="BQ108" s="553"/>
      <c r="BR108" s="553"/>
      <c r="BS108" s="553"/>
      <c r="BT108" s="567"/>
      <c r="BU108" s="552"/>
      <c r="BV108" s="553"/>
      <c r="BW108" s="553"/>
      <c r="BX108" s="553"/>
      <c r="BY108" s="553"/>
      <c r="BZ108" s="554"/>
      <c r="CZ108" s="93"/>
      <c r="DA108" s="93"/>
      <c r="DB108" s="92"/>
      <c r="DC108" s="732"/>
      <c r="DD108" s="732"/>
      <c r="DE108" s="732"/>
      <c r="DF108" s="732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2"/>
      <c r="C109" s="583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77"/>
      <c r="Q109" s="578"/>
      <c r="R109" s="578"/>
      <c r="S109" s="578"/>
      <c r="T109" s="580"/>
      <c r="U109" s="577"/>
      <c r="V109" s="578"/>
      <c r="W109" s="578"/>
      <c r="X109" s="578"/>
      <c r="Y109" s="578"/>
      <c r="Z109" s="579"/>
      <c r="AA109" s="558"/>
      <c r="AB109" s="559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55"/>
      <c r="AP109" s="556"/>
      <c r="AQ109" s="556"/>
      <c r="AR109" s="556"/>
      <c r="AS109" s="568"/>
      <c r="AT109" s="555"/>
      <c r="AU109" s="556"/>
      <c r="AV109" s="556"/>
      <c r="AW109" s="556"/>
      <c r="AX109" s="556"/>
      <c r="AY109" s="557"/>
      <c r="BB109" s="582"/>
      <c r="BC109" s="583"/>
      <c r="BD109" s="581"/>
      <c r="BE109" s="581"/>
      <c r="BF109" s="581"/>
      <c r="BG109" s="581"/>
      <c r="BH109" s="581"/>
      <c r="BI109" s="581"/>
      <c r="BJ109" s="581"/>
      <c r="BK109" s="581"/>
      <c r="BL109" s="581"/>
      <c r="BM109" s="581"/>
      <c r="BN109" s="581"/>
      <c r="BO109" s="581"/>
      <c r="BP109" s="577"/>
      <c r="BQ109" s="578"/>
      <c r="BR109" s="578"/>
      <c r="BS109" s="578"/>
      <c r="BT109" s="580"/>
      <c r="BU109" s="577"/>
      <c r="BV109" s="578"/>
      <c r="BW109" s="578"/>
      <c r="BX109" s="578"/>
      <c r="BY109" s="578"/>
      <c r="BZ109" s="579"/>
      <c r="DB109" s="88"/>
      <c r="DC109" s="733" t="s">
        <v>732</v>
      </c>
      <c r="DD109" s="733"/>
      <c r="DE109" s="733"/>
      <c r="DF109" s="733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8" t="s">
        <v>56</v>
      </c>
      <c r="C110" s="549"/>
      <c r="D110" s="549"/>
      <c r="E110" s="549"/>
      <c r="F110" s="549"/>
      <c r="G110" s="549"/>
      <c r="H110" s="549"/>
      <c r="I110" s="549"/>
      <c r="J110" s="549"/>
      <c r="K110" s="549"/>
      <c r="L110" s="569" t="e">
        <f>SUM(P112:T123)</f>
        <v>#REF!</v>
      </c>
      <c r="M110" s="569"/>
      <c r="N110" s="569"/>
      <c r="O110" s="569"/>
      <c r="P110" s="569"/>
      <c r="Q110" s="569"/>
      <c r="R110" s="569"/>
      <c r="S110" s="542"/>
      <c r="T110" s="543"/>
      <c r="U110" s="543"/>
      <c r="V110" s="543"/>
      <c r="W110" s="543"/>
      <c r="X110" s="543"/>
      <c r="Y110" s="543"/>
      <c r="Z110" s="544"/>
      <c r="AA110" s="558" t="s">
        <v>38</v>
      </c>
      <c r="AB110" s="559"/>
      <c r="AC110" s="566" t="s">
        <v>112</v>
      </c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52" t="e">
        <f>#REF!</f>
        <v>#REF!</v>
      </c>
      <c r="AP110" s="553"/>
      <c r="AQ110" s="553"/>
      <c r="AR110" s="553"/>
      <c r="AS110" s="567"/>
      <c r="AT110" s="552"/>
      <c r="AU110" s="553"/>
      <c r="AV110" s="553"/>
      <c r="AW110" s="553"/>
      <c r="AX110" s="553"/>
      <c r="AY110" s="554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3"/>
      <c r="DD110" s="733"/>
      <c r="DE110" s="733"/>
      <c r="DF110" s="733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J110" s="115"/>
      <c r="FK110" s="115"/>
      <c r="FL110" s="115"/>
      <c r="FM110" s="115"/>
      <c r="FN110" s="115"/>
    </row>
    <row r="111" spans="2:214" ht="7.15" customHeight="1">
      <c r="B111" s="550"/>
      <c r="C111" s="551"/>
      <c r="D111" s="551"/>
      <c r="E111" s="551"/>
      <c r="F111" s="551"/>
      <c r="G111" s="551"/>
      <c r="H111" s="551"/>
      <c r="I111" s="551"/>
      <c r="J111" s="551"/>
      <c r="K111" s="551"/>
      <c r="L111" s="570"/>
      <c r="M111" s="570"/>
      <c r="N111" s="570"/>
      <c r="O111" s="570"/>
      <c r="P111" s="570"/>
      <c r="Q111" s="570"/>
      <c r="R111" s="570"/>
      <c r="S111" s="545"/>
      <c r="T111" s="546"/>
      <c r="U111" s="546"/>
      <c r="V111" s="546"/>
      <c r="W111" s="546"/>
      <c r="X111" s="546"/>
      <c r="Y111" s="546"/>
      <c r="Z111" s="547"/>
      <c r="AA111" s="558"/>
      <c r="AB111" s="559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55"/>
      <c r="AP111" s="556"/>
      <c r="AQ111" s="556"/>
      <c r="AR111" s="556"/>
      <c r="AS111" s="568"/>
      <c r="AT111" s="555"/>
      <c r="AU111" s="556"/>
      <c r="AV111" s="556"/>
      <c r="AW111" s="556"/>
      <c r="AX111" s="556"/>
      <c r="AY111" s="557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3" t="s">
        <v>733</v>
      </c>
      <c r="DD111" s="733"/>
      <c r="DE111" s="733"/>
      <c r="DF111" s="733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J111" s="115"/>
      <c r="FK111" s="115"/>
      <c r="FL111" s="115"/>
      <c r="FM111" s="115"/>
      <c r="FN111" s="115"/>
    </row>
    <row r="112" spans="2:214" ht="7.15" customHeight="1">
      <c r="B112" s="558" t="s">
        <v>35</v>
      </c>
      <c r="C112" s="559"/>
      <c r="D112" s="566" t="s">
        <v>77</v>
      </c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52" t="e">
        <f>#REF!</f>
        <v>#REF!</v>
      </c>
      <c r="Q112" s="553"/>
      <c r="R112" s="553"/>
      <c r="S112" s="574"/>
      <c r="T112" s="576"/>
      <c r="U112" s="573"/>
      <c r="V112" s="574"/>
      <c r="W112" s="574"/>
      <c r="X112" s="574"/>
      <c r="Y112" s="574"/>
      <c r="Z112" s="575"/>
      <c r="AA112" s="558" t="s">
        <v>39</v>
      </c>
      <c r="AB112" s="559"/>
      <c r="AC112" s="566" t="s">
        <v>113</v>
      </c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52" t="e">
        <f>#REF!</f>
        <v>#REF!</v>
      </c>
      <c r="AP112" s="553"/>
      <c r="AQ112" s="553"/>
      <c r="AR112" s="553"/>
      <c r="AS112" s="567"/>
      <c r="AT112" s="552"/>
      <c r="AU112" s="553"/>
      <c r="AV112" s="553"/>
      <c r="AW112" s="553"/>
      <c r="AX112" s="553"/>
      <c r="AY112" s="554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3"/>
      <c r="DD112" s="733"/>
      <c r="DE112" s="733"/>
      <c r="DF112" s="733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8"/>
      <c r="C113" s="559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55"/>
      <c r="Q113" s="556"/>
      <c r="R113" s="556"/>
      <c r="S113" s="556"/>
      <c r="T113" s="568"/>
      <c r="U113" s="555"/>
      <c r="V113" s="556"/>
      <c r="W113" s="556"/>
      <c r="X113" s="556"/>
      <c r="Y113" s="556"/>
      <c r="Z113" s="557"/>
      <c r="AA113" s="582"/>
      <c r="AB113" s="583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77"/>
      <c r="AP113" s="578"/>
      <c r="AQ113" s="578"/>
      <c r="AR113" s="578"/>
      <c r="AS113" s="580"/>
      <c r="AT113" s="577"/>
      <c r="AU113" s="578"/>
      <c r="AV113" s="578"/>
      <c r="AW113" s="578"/>
      <c r="AX113" s="578"/>
      <c r="AY113" s="579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0" t="s">
        <v>727</v>
      </c>
      <c r="DD113" s="730"/>
      <c r="DE113" s="730"/>
      <c r="DF113" s="730"/>
      <c r="DG113" s="730"/>
      <c r="DH113" s="730"/>
      <c r="DI113" s="730"/>
      <c r="DJ113" s="730"/>
      <c r="DK113" s="730"/>
      <c r="DL113" s="730"/>
      <c r="DM113" s="730"/>
      <c r="DN113" s="730"/>
      <c r="DO113" s="730"/>
      <c r="DP113" s="730"/>
      <c r="DQ113" s="730"/>
      <c r="DR113" s="730"/>
      <c r="DS113" s="730"/>
      <c r="DT113" s="730"/>
      <c r="DU113" s="730"/>
      <c r="DV113" s="730"/>
      <c r="DW113" s="730"/>
      <c r="DX113" s="730"/>
      <c r="DY113" s="730"/>
      <c r="DZ113" s="730"/>
      <c r="EA113" s="730"/>
      <c r="EB113" s="730"/>
      <c r="EC113" s="730"/>
      <c r="ED113" s="730"/>
      <c r="EE113" s="730"/>
      <c r="EF113" s="730"/>
      <c r="EG113" s="730"/>
      <c r="EH113" s="730"/>
      <c r="EI113" s="730"/>
      <c r="EJ113" s="730"/>
      <c r="EK113" s="730"/>
      <c r="EL113" s="730"/>
      <c r="EM113" s="730"/>
      <c r="EN113" s="730"/>
      <c r="EO113" s="730"/>
      <c r="EP113" s="730"/>
      <c r="EQ113" s="730"/>
      <c r="ER113" s="730"/>
      <c r="ES113" s="730"/>
      <c r="ET113" s="730"/>
      <c r="EU113" s="730"/>
      <c r="EV113" s="730"/>
      <c r="EW113" s="730"/>
      <c r="EX113" s="730"/>
      <c r="EY113" s="730"/>
      <c r="EZ113" s="730"/>
      <c r="FA113" s="730"/>
      <c r="FB113" s="730"/>
      <c r="FC113" s="730"/>
      <c r="FD113" s="730"/>
      <c r="FE113" s="73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8" t="s">
        <v>36</v>
      </c>
      <c r="C114" s="559"/>
      <c r="D114" s="566" t="s">
        <v>78</v>
      </c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52" t="e">
        <f>#REF!</f>
        <v>#REF!</v>
      </c>
      <c r="Q114" s="553"/>
      <c r="R114" s="553"/>
      <c r="S114" s="553"/>
      <c r="T114" s="567"/>
      <c r="U114" s="552"/>
      <c r="V114" s="553"/>
      <c r="W114" s="553"/>
      <c r="X114" s="553"/>
      <c r="Y114" s="553"/>
      <c r="Z114" s="554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0"/>
      <c r="DD114" s="730"/>
      <c r="DE114" s="730"/>
      <c r="DF114" s="730"/>
      <c r="DG114" s="730"/>
      <c r="DH114" s="730"/>
      <c r="DI114" s="730"/>
      <c r="DJ114" s="730"/>
      <c r="DK114" s="730"/>
      <c r="DL114" s="730"/>
      <c r="DM114" s="730"/>
      <c r="DN114" s="730"/>
      <c r="DO114" s="730"/>
      <c r="DP114" s="730"/>
      <c r="DQ114" s="730"/>
      <c r="DR114" s="730"/>
      <c r="DS114" s="730"/>
      <c r="DT114" s="730"/>
      <c r="DU114" s="730"/>
      <c r="DV114" s="730"/>
      <c r="DW114" s="730"/>
      <c r="DX114" s="730"/>
      <c r="DY114" s="730"/>
      <c r="DZ114" s="730"/>
      <c r="EA114" s="730"/>
      <c r="EB114" s="730"/>
      <c r="EC114" s="730"/>
      <c r="ED114" s="730"/>
      <c r="EE114" s="730"/>
      <c r="EF114" s="730"/>
      <c r="EG114" s="730"/>
      <c r="EH114" s="730"/>
      <c r="EI114" s="730"/>
      <c r="EJ114" s="730"/>
      <c r="EK114" s="730"/>
      <c r="EL114" s="730"/>
      <c r="EM114" s="730"/>
      <c r="EN114" s="730"/>
      <c r="EO114" s="730"/>
      <c r="EP114" s="730"/>
      <c r="EQ114" s="730"/>
      <c r="ER114" s="730"/>
      <c r="ES114" s="730"/>
      <c r="ET114" s="730"/>
      <c r="EU114" s="730"/>
      <c r="EV114" s="730"/>
      <c r="EW114" s="730"/>
      <c r="EX114" s="730"/>
      <c r="EY114" s="730"/>
      <c r="EZ114" s="730"/>
      <c r="FA114" s="730"/>
      <c r="FB114" s="730"/>
      <c r="FC114" s="730"/>
      <c r="FD114" s="730"/>
      <c r="FE114" s="73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8"/>
      <c r="C115" s="559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55"/>
      <c r="Q115" s="556"/>
      <c r="R115" s="556"/>
      <c r="S115" s="556"/>
      <c r="T115" s="568"/>
      <c r="U115" s="555"/>
      <c r="V115" s="556"/>
      <c r="W115" s="556"/>
      <c r="X115" s="556"/>
      <c r="Y115" s="556"/>
      <c r="Z115" s="557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1" t="s">
        <v>734</v>
      </c>
      <c r="DD115" s="731"/>
      <c r="DE115" s="731"/>
      <c r="DF115" s="731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8" t="s">
        <v>37</v>
      </c>
      <c r="C116" s="559"/>
      <c r="D116" s="566" t="s">
        <v>79</v>
      </c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52" t="e">
        <f>#REF!</f>
        <v>#REF!</v>
      </c>
      <c r="Q116" s="553"/>
      <c r="R116" s="553"/>
      <c r="S116" s="553"/>
      <c r="T116" s="567"/>
      <c r="U116" s="552"/>
      <c r="V116" s="553"/>
      <c r="W116" s="553"/>
      <c r="X116" s="553"/>
      <c r="Y116" s="553"/>
      <c r="Z116" s="554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1"/>
      <c r="DD116" s="731"/>
      <c r="DE116" s="731"/>
      <c r="DF116" s="731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8"/>
      <c r="C117" s="559"/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55"/>
      <c r="Q117" s="556"/>
      <c r="R117" s="556"/>
      <c r="S117" s="556"/>
      <c r="T117" s="568"/>
      <c r="U117" s="555"/>
      <c r="V117" s="556"/>
      <c r="W117" s="556"/>
      <c r="X117" s="556"/>
      <c r="Y117" s="556"/>
      <c r="Z117" s="557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0" t="s">
        <v>728</v>
      </c>
      <c r="DD117" s="730"/>
      <c r="DE117" s="730"/>
      <c r="DF117" s="730"/>
      <c r="DG117" s="730"/>
      <c r="DH117" s="730"/>
      <c r="DI117" s="730"/>
      <c r="DJ117" s="730"/>
      <c r="DK117" s="730"/>
      <c r="DL117" s="730"/>
      <c r="DM117" s="730"/>
      <c r="DN117" s="730"/>
      <c r="DO117" s="730"/>
      <c r="DP117" s="730"/>
      <c r="DQ117" s="730"/>
      <c r="DR117" s="730"/>
      <c r="DS117" s="730"/>
      <c r="DT117" s="730"/>
      <c r="DU117" s="730"/>
      <c r="DV117" s="730"/>
      <c r="DW117" s="730"/>
      <c r="DX117" s="730"/>
      <c r="DY117" s="730"/>
      <c r="DZ117" s="730"/>
      <c r="EA117" s="730"/>
      <c r="EB117" s="730"/>
      <c r="EC117" s="730"/>
      <c r="ED117" s="730"/>
      <c r="EE117" s="730"/>
      <c r="EF117" s="730"/>
      <c r="EG117" s="730"/>
      <c r="EH117" s="730"/>
      <c r="EI117" s="730"/>
      <c r="EJ117" s="730"/>
      <c r="EK117" s="730"/>
      <c r="EL117" s="730"/>
      <c r="EM117" s="730"/>
      <c r="EN117" s="730"/>
      <c r="EO117" s="730"/>
      <c r="EP117" s="730"/>
      <c r="EQ117" s="730"/>
      <c r="ER117" s="730"/>
      <c r="ES117" s="730"/>
      <c r="ET117" s="730"/>
      <c r="EU117" s="730"/>
      <c r="EV117" s="730"/>
      <c r="EW117" s="730"/>
      <c r="EX117" s="730"/>
      <c r="EY117" s="730"/>
      <c r="EZ117" s="730"/>
      <c r="FA117" s="730"/>
      <c r="FB117" s="730"/>
      <c r="FC117" s="730"/>
      <c r="FD117" s="730"/>
      <c r="FE117" s="73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8" t="s">
        <v>38</v>
      </c>
      <c r="C118" s="559"/>
      <c r="D118" s="566" t="s">
        <v>80</v>
      </c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52" t="e">
        <f>#REF!</f>
        <v>#REF!</v>
      </c>
      <c r="Q118" s="553"/>
      <c r="R118" s="553"/>
      <c r="S118" s="553"/>
      <c r="T118" s="567"/>
      <c r="U118" s="552"/>
      <c r="V118" s="553"/>
      <c r="W118" s="553"/>
      <c r="X118" s="553"/>
      <c r="Y118" s="553"/>
      <c r="Z118" s="554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0"/>
      <c r="DD118" s="730"/>
      <c r="DE118" s="730"/>
      <c r="DF118" s="730"/>
      <c r="DG118" s="730"/>
      <c r="DH118" s="730"/>
      <c r="DI118" s="730"/>
      <c r="DJ118" s="730"/>
      <c r="DK118" s="730"/>
      <c r="DL118" s="730"/>
      <c r="DM118" s="730"/>
      <c r="DN118" s="730"/>
      <c r="DO118" s="730"/>
      <c r="DP118" s="730"/>
      <c r="DQ118" s="730"/>
      <c r="DR118" s="730"/>
      <c r="DS118" s="730"/>
      <c r="DT118" s="730"/>
      <c r="DU118" s="730"/>
      <c r="DV118" s="730"/>
      <c r="DW118" s="730"/>
      <c r="DX118" s="730"/>
      <c r="DY118" s="730"/>
      <c r="DZ118" s="730"/>
      <c r="EA118" s="730"/>
      <c r="EB118" s="730"/>
      <c r="EC118" s="730"/>
      <c r="ED118" s="730"/>
      <c r="EE118" s="730"/>
      <c r="EF118" s="730"/>
      <c r="EG118" s="730"/>
      <c r="EH118" s="730"/>
      <c r="EI118" s="730"/>
      <c r="EJ118" s="730"/>
      <c r="EK118" s="730"/>
      <c r="EL118" s="730"/>
      <c r="EM118" s="730"/>
      <c r="EN118" s="730"/>
      <c r="EO118" s="730"/>
      <c r="EP118" s="730"/>
      <c r="EQ118" s="730"/>
      <c r="ER118" s="730"/>
      <c r="ES118" s="730"/>
      <c r="ET118" s="730"/>
      <c r="EU118" s="730"/>
      <c r="EV118" s="730"/>
      <c r="EW118" s="730"/>
      <c r="EX118" s="730"/>
      <c r="EY118" s="730"/>
      <c r="EZ118" s="730"/>
      <c r="FA118" s="730"/>
      <c r="FB118" s="730"/>
      <c r="FC118" s="730"/>
      <c r="FD118" s="730"/>
      <c r="FE118" s="73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8"/>
      <c r="C119" s="559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55"/>
      <c r="Q119" s="556"/>
      <c r="R119" s="556"/>
      <c r="S119" s="556"/>
      <c r="T119" s="568"/>
      <c r="U119" s="555"/>
      <c r="V119" s="556"/>
      <c r="W119" s="556"/>
      <c r="X119" s="556"/>
      <c r="Y119" s="556"/>
      <c r="Z119" s="557"/>
      <c r="DC119" s="730" t="s">
        <v>729</v>
      </c>
      <c r="DD119" s="730"/>
      <c r="DE119" s="730"/>
      <c r="DF119" s="730"/>
      <c r="DG119" s="730"/>
      <c r="DH119" s="730"/>
      <c r="DI119" s="730"/>
      <c r="DJ119" s="730"/>
      <c r="DK119" s="730"/>
      <c r="DL119" s="730"/>
      <c r="DM119" s="730"/>
      <c r="DN119" s="730"/>
      <c r="DO119" s="730"/>
      <c r="DP119" s="730"/>
      <c r="DQ119" s="730"/>
      <c r="DR119" s="730"/>
      <c r="DS119" s="730"/>
      <c r="DT119" s="730"/>
      <c r="DU119" s="730"/>
      <c r="DV119" s="730"/>
      <c r="DW119" s="730"/>
      <c r="DX119" s="730"/>
      <c r="DY119" s="730"/>
      <c r="DZ119" s="730"/>
      <c r="EA119" s="730"/>
      <c r="EB119" s="730"/>
      <c r="EC119" s="730"/>
      <c r="ED119" s="730"/>
      <c r="EE119" s="730"/>
      <c r="EF119" s="730"/>
      <c r="EG119" s="730"/>
      <c r="EH119" s="730"/>
      <c r="EI119" s="730"/>
      <c r="EJ119" s="730"/>
      <c r="EK119" s="730"/>
      <c r="EL119" s="730"/>
      <c r="EM119" s="730"/>
      <c r="EN119" s="730"/>
      <c r="EO119" s="730"/>
      <c r="EP119" s="730"/>
      <c r="EQ119" s="730"/>
      <c r="ER119" s="730"/>
      <c r="ES119" s="730"/>
      <c r="ET119" s="730"/>
      <c r="EU119" s="730"/>
      <c r="EV119" s="730"/>
      <c r="EW119" s="730"/>
      <c r="EX119" s="730"/>
      <c r="EY119" s="730"/>
      <c r="EZ119" s="730"/>
      <c r="FA119" s="730"/>
      <c r="FB119" s="730"/>
      <c r="FC119" s="730"/>
      <c r="FD119" s="730"/>
      <c r="FE119" s="730"/>
      <c r="FF119" s="73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8" t="s">
        <v>39</v>
      </c>
      <c r="C120" s="559"/>
      <c r="D120" s="566" t="s">
        <v>81</v>
      </c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52" t="e">
        <f>#REF!</f>
        <v>#REF!</v>
      </c>
      <c r="Q120" s="553"/>
      <c r="R120" s="553"/>
      <c r="S120" s="553"/>
      <c r="T120" s="567"/>
      <c r="U120" s="552"/>
      <c r="V120" s="553"/>
      <c r="W120" s="553"/>
      <c r="X120" s="553"/>
      <c r="Y120" s="553"/>
      <c r="Z120" s="554"/>
      <c r="DC120" s="730"/>
      <c r="DD120" s="730"/>
      <c r="DE120" s="730"/>
      <c r="DF120" s="730"/>
      <c r="DG120" s="730"/>
      <c r="DH120" s="730"/>
      <c r="DI120" s="730"/>
      <c r="DJ120" s="730"/>
      <c r="DK120" s="730"/>
      <c r="DL120" s="730"/>
      <c r="DM120" s="730"/>
      <c r="DN120" s="730"/>
      <c r="DO120" s="730"/>
      <c r="DP120" s="730"/>
      <c r="DQ120" s="730"/>
      <c r="DR120" s="730"/>
      <c r="DS120" s="730"/>
      <c r="DT120" s="730"/>
      <c r="DU120" s="730"/>
      <c r="DV120" s="730"/>
      <c r="DW120" s="730"/>
      <c r="DX120" s="730"/>
      <c r="DY120" s="730"/>
      <c r="DZ120" s="730"/>
      <c r="EA120" s="730"/>
      <c r="EB120" s="730"/>
      <c r="EC120" s="730"/>
      <c r="ED120" s="730"/>
      <c r="EE120" s="730"/>
      <c r="EF120" s="730"/>
      <c r="EG120" s="730"/>
      <c r="EH120" s="730"/>
      <c r="EI120" s="730"/>
      <c r="EJ120" s="730"/>
      <c r="EK120" s="730"/>
      <c r="EL120" s="730"/>
      <c r="EM120" s="730"/>
      <c r="EN120" s="730"/>
      <c r="EO120" s="730"/>
      <c r="EP120" s="730"/>
      <c r="EQ120" s="730"/>
      <c r="ER120" s="730"/>
      <c r="ES120" s="730"/>
      <c r="ET120" s="730"/>
      <c r="EU120" s="730"/>
      <c r="EV120" s="730"/>
      <c r="EW120" s="730"/>
      <c r="EX120" s="730"/>
      <c r="EY120" s="730"/>
      <c r="EZ120" s="730"/>
      <c r="FA120" s="730"/>
      <c r="FB120" s="730"/>
      <c r="FC120" s="730"/>
      <c r="FD120" s="730"/>
      <c r="FE120" s="730"/>
      <c r="FF120" s="73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8"/>
      <c r="C121" s="559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55"/>
      <c r="Q121" s="556"/>
      <c r="R121" s="556"/>
      <c r="S121" s="556"/>
      <c r="T121" s="568"/>
      <c r="U121" s="555"/>
      <c r="V121" s="556"/>
      <c r="W121" s="556"/>
      <c r="X121" s="556"/>
      <c r="Y121" s="556"/>
      <c r="Z121" s="557"/>
      <c r="DC121" s="730" t="s">
        <v>730</v>
      </c>
      <c r="DD121" s="730"/>
      <c r="DE121" s="730"/>
      <c r="DF121" s="730"/>
      <c r="DG121" s="730"/>
      <c r="DH121" s="730"/>
      <c r="DI121" s="730"/>
      <c r="DJ121" s="730"/>
      <c r="DK121" s="730"/>
      <c r="DL121" s="730"/>
      <c r="DM121" s="730"/>
      <c r="DN121" s="730"/>
      <c r="DO121" s="730"/>
      <c r="DP121" s="730"/>
      <c r="DQ121" s="730"/>
      <c r="DR121" s="730"/>
      <c r="DS121" s="730"/>
      <c r="DT121" s="730"/>
      <c r="DU121" s="730"/>
      <c r="DV121" s="730"/>
      <c r="DW121" s="730"/>
      <c r="DX121" s="730"/>
      <c r="DY121" s="730"/>
      <c r="DZ121" s="730"/>
      <c r="EA121" s="730"/>
      <c r="EB121" s="730"/>
      <c r="EC121" s="730"/>
      <c r="ED121" s="730"/>
      <c r="EE121" s="730"/>
      <c r="EF121" s="730"/>
      <c r="EG121" s="730"/>
      <c r="EH121" s="730"/>
      <c r="EI121" s="730"/>
      <c r="EJ121" s="730"/>
      <c r="EK121" s="730"/>
      <c r="EL121" s="730"/>
      <c r="EM121" s="730"/>
      <c r="EN121" s="730"/>
      <c r="EO121" s="730"/>
      <c r="EP121" s="730"/>
      <c r="EQ121" s="730"/>
      <c r="ER121" s="730"/>
      <c r="ES121" s="730"/>
      <c r="ET121" s="730"/>
      <c r="EU121" s="730"/>
      <c r="EV121" s="730"/>
      <c r="EW121" s="730"/>
      <c r="EX121" s="730"/>
      <c r="EY121" s="730"/>
      <c r="EZ121" s="730"/>
      <c r="FA121" s="730"/>
      <c r="FB121" s="730"/>
      <c r="FC121" s="730"/>
      <c r="FD121" s="730"/>
      <c r="FE121" s="730"/>
      <c r="FF121" s="73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8" t="s">
        <v>40</v>
      </c>
      <c r="C122" s="559"/>
      <c r="D122" s="566" t="s">
        <v>82</v>
      </c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52" t="e">
        <f>#REF!</f>
        <v>#REF!</v>
      </c>
      <c r="Q122" s="553"/>
      <c r="R122" s="553"/>
      <c r="S122" s="553"/>
      <c r="T122" s="567"/>
      <c r="U122" s="552"/>
      <c r="V122" s="553"/>
      <c r="W122" s="553"/>
      <c r="X122" s="553"/>
      <c r="Y122" s="553"/>
      <c r="Z122" s="554"/>
      <c r="DC122" s="730"/>
      <c r="DD122" s="730"/>
      <c r="DE122" s="730"/>
      <c r="DF122" s="730"/>
      <c r="DG122" s="730"/>
      <c r="DH122" s="730"/>
      <c r="DI122" s="730"/>
      <c r="DJ122" s="730"/>
      <c r="DK122" s="730"/>
      <c r="DL122" s="730"/>
      <c r="DM122" s="730"/>
      <c r="DN122" s="730"/>
      <c r="DO122" s="730"/>
      <c r="DP122" s="730"/>
      <c r="DQ122" s="730"/>
      <c r="DR122" s="730"/>
      <c r="DS122" s="730"/>
      <c r="DT122" s="730"/>
      <c r="DU122" s="730"/>
      <c r="DV122" s="730"/>
      <c r="DW122" s="730"/>
      <c r="DX122" s="730"/>
      <c r="DY122" s="730"/>
      <c r="DZ122" s="730"/>
      <c r="EA122" s="730"/>
      <c r="EB122" s="730"/>
      <c r="EC122" s="730"/>
      <c r="ED122" s="730"/>
      <c r="EE122" s="730"/>
      <c r="EF122" s="730"/>
      <c r="EG122" s="730"/>
      <c r="EH122" s="730"/>
      <c r="EI122" s="730"/>
      <c r="EJ122" s="730"/>
      <c r="EK122" s="730"/>
      <c r="EL122" s="730"/>
      <c r="EM122" s="730"/>
      <c r="EN122" s="730"/>
      <c r="EO122" s="730"/>
      <c r="EP122" s="730"/>
      <c r="EQ122" s="730"/>
      <c r="ER122" s="730"/>
      <c r="ES122" s="730"/>
      <c r="ET122" s="730"/>
      <c r="EU122" s="730"/>
      <c r="EV122" s="730"/>
      <c r="EW122" s="730"/>
      <c r="EX122" s="730"/>
      <c r="EY122" s="730"/>
      <c r="EZ122" s="730"/>
      <c r="FA122" s="730"/>
      <c r="FB122" s="730"/>
      <c r="FC122" s="730"/>
      <c r="FD122" s="730"/>
      <c r="FE122" s="730"/>
      <c r="FF122" s="73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2"/>
      <c r="C123" s="583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77"/>
      <c r="Q123" s="578"/>
      <c r="R123" s="578"/>
      <c r="S123" s="578"/>
      <c r="T123" s="580"/>
      <c r="U123" s="577"/>
      <c r="V123" s="578"/>
      <c r="W123" s="578"/>
      <c r="X123" s="578"/>
      <c r="Y123" s="578"/>
      <c r="Z123" s="57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2025-04-07T02:15:11Z</cp:lastPrinted>
  <dcterms:created xsi:type="dcterms:W3CDTF">2020-11-22T06:24:58Z</dcterms:created>
  <dcterms:modified xsi:type="dcterms:W3CDTF">2025-04-07T02:15:35Z</dcterms:modified>
</cp:coreProperties>
</file>